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tabRatio="643" firstSheet="1" activeTab="6"/>
  </bookViews>
  <sheets>
    <sheet name="Startovní listina" sheetId="1" r:id="rId1"/>
    <sheet name="Stage 1" sheetId="2" r:id="rId2"/>
    <sheet name="Stage 2" sheetId="3" r:id="rId3"/>
    <sheet name="Stage 3" sheetId="4" r:id="rId4"/>
    <sheet name="Stage 4" sheetId="5" r:id="rId5"/>
    <sheet name="Stage 5" sheetId="6" r:id="rId6"/>
    <sheet name="Stage 6" sheetId="7" r:id="rId7"/>
    <sheet name="Indiánské léto - výsledky" sheetId="8" r:id="rId8"/>
    <sheet name="List1" sheetId="9" r:id="rId9"/>
    <sheet name="Mířená puška" sheetId="10" r:id="rId10"/>
  </sheets>
  <definedNames/>
  <calcPr fullCalcOnLoad="1"/>
</workbook>
</file>

<file path=xl/sharedStrings.xml><?xml version="1.0" encoding="utf-8"?>
<sst xmlns="http://schemas.openxmlformats.org/spreadsheetml/2006/main" count="670" uniqueCount="63">
  <si>
    <t>Startovní listina</t>
  </si>
  <si>
    <t>Startovní číslo</t>
  </si>
  <si>
    <t>Jméno</t>
  </si>
  <si>
    <t>Kategorie</t>
  </si>
  <si>
    <t>Čas</t>
  </si>
  <si>
    <t>Penále</t>
  </si>
  <si>
    <t>Σ</t>
  </si>
  <si>
    <t>Pořadí</t>
  </si>
  <si>
    <t>Stage 1</t>
  </si>
  <si>
    <t>Bauer Karel</t>
  </si>
  <si>
    <t>Senior</t>
  </si>
  <si>
    <t>Pittr Václav</t>
  </si>
  <si>
    <t>Salač Petr</t>
  </si>
  <si>
    <t>Little Traditional</t>
  </si>
  <si>
    <t>Žaloudek Martin</t>
  </si>
  <si>
    <t>Traditional</t>
  </si>
  <si>
    <t>Zubák</t>
  </si>
  <si>
    <t>49'er</t>
  </si>
  <si>
    <t>Spal Jaroslav</t>
  </si>
  <si>
    <t>Sedláček</t>
  </si>
  <si>
    <t>Hladík</t>
  </si>
  <si>
    <t>Šmíd</t>
  </si>
  <si>
    <t>Šmíd junior</t>
  </si>
  <si>
    <t>Michálek Jiří</t>
  </si>
  <si>
    <t>Šott Petr</t>
  </si>
  <si>
    <t>Duelist</t>
  </si>
  <si>
    <t>Rohlíček Jaroslav</t>
  </si>
  <si>
    <t>Drábeček Karel</t>
  </si>
  <si>
    <t>Konrád Jan</t>
  </si>
  <si>
    <t>Novotný</t>
  </si>
  <si>
    <t>Ladies</t>
  </si>
  <si>
    <t>Brabec</t>
  </si>
  <si>
    <t>Brabcová Iva</t>
  </si>
  <si>
    <t>Gunfighter</t>
  </si>
  <si>
    <t>Šípal Jan</t>
  </si>
  <si>
    <t>Pavlík Vlastimil</t>
  </si>
  <si>
    <t>Pavlíková Šárka</t>
  </si>
  <si>
    <t>Lukavský Josef</t>
  </si>
  <si>
    <t>Karas Petr</t>
  </si>
  <si>
    <t>Komárek</t>
  </si>
  <si>
    <t>Bukovjan Václav</t>
  </si>
  <si>
    <t>Oplt Vlastimil</t>
  </si>
  <si>
    <t>Jedlička Jiří</t>
  </si>
  <si>
    <t>Teimerová Martina</t>
  </si>
  <si>
    <t>Cígler Jiří</t>
  </si>
  <si>
    <t>Lysenko Ivan</t>
  </si>
  <si>
    <t>Šedivec Stanislav</t>
  </si>
  <si>
    <t>Hlas Jan</t>
  </si>
  <si>
    <t>Stage 2</t>
  </si>
  <si>
    <t>Stage 3</t>
  </si>
  <si>
    <t>Stage 4</t>
  </si>
  <si>
    <t>Stage 5</t>
  </si>
  <si>
    <t>Stage 6</t>
  </si>
  <si>
    <t>Σ čas</t>
  </si>
  <si>
    <t>Σ pořadí</t>
  </si>
  <si>
    <t>Stage 1až 6</t>
  </si>
  <si>
    <t>Indiánské léto - výsledky</t>
  </si>
  <si>
    <t>Celkové pořadí</t>
  </si>
  <si>
    <t>Pořadí v kategorii</t>
  </si>
  <si>
    <t>Menger Petr</t>
  </si>
  <si>
    <t>Nebeský Petr</t>
  </si>
  <si>
    <t>Mířená puška</t>
  </si>
  <si>
    <t>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</si>
</sst>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B32" sqref="B32"/>
    </sheetView>
  </sheetViews>
  <sheetFormatPr defaultColWidth="9.140625" defaultRowHeight="12.75"/>
  <cols>
    <col min="1" max="1" width="13.7109375" style="0" bestFit="1" customWidth="1"/>
    <col min="2" max="2" width="16.140625" style="0" bestFit="1" customWidth="1"/>
    <col min="3" max="3" width="14.140625" style="0" bestFit="1" customWidth="1"/>
  </cols>
  <sheetData>
    <row r="1" ht="12.75">
      <c r="A1" t="s">
        <v>0</v>
      </c>
    </row>
    <row r="2" spans="1:3" ht="12.75">
      <c r="A2" t="s">
        <v>1</v>
      </c>
      <c r="B2" t="s">
        <v>2</v>
      </c>
      <c r="C2" t="s">
        <v>3</v>
      </c>
    </row>
    <row r="3" spans="1:3" ht="12.75">
      <c r="A3">
        <v>1</v>
      </c>
      <c r="B3" t="s">
        <v>9</v>
      </c>
      <c r="C3" t="s">
        <v>10</v>
      </c>
    </row>
    <row r="4" spans="1:3" ht="12.75">
      <c r="A4">
        <v>2</v>
      </c>
      <c r="B4" t="s">
        <v>11</v>
      </c>
      <c r="C4" t="s">
        <v>10</v>
      </c>
    </row>
    <row r="5" spans="1:3" ht="12.75">
      <c r="A5">
        <v>3</v>
      </c>
      <c r="B5" t="s">
        <v>12</v>
      </c>
      <c r="C5" t="s">
        <v>13</v>
      </c>
    </row>
    <row r="6" spans="1:3" ht="12.75">
      <c r="A6">
        <v>4</v>
      </c>
      <c r="B6" t="s">
        <v>14</v>
      </c>
      <c r="C6" t="s">
        <v>15</v>
      </c>
    </row>
    <row r="7" spans="1:3" ht="12.75">
      <c r="A7">
        <v>5</v>
      </c>
      <c r="B7" t="s">
        <v>16</v>
      </c>
      <c r="C7" t="s">
        <v>17</v>
      </c>
    </row>
    <row r="8" spans="1:3" ht="12.75">
      <c r="A8">
        <v>6</v>
      </c>
      <c r="B8" t="s">
        <v>18</v>
      </c>
      <c r="C8" t="s">
        <v>10</v>
      </c>
    </row>
    <row r="9" spans="1:3" ht="12.75">
      <c r="A9">
        <v>7</v>
      </c>
      <c r="B9" t="s">
        <v>19</v>
      </c>
      <c r="C9" t="s">
        <v>10</v>
      </c>
    </row>
    <row r="10" spans="1:3" ht="12.75">
      <c r="A10">
        <v>8</v>
      </c>
      <c r="B10" t="s">
        <v>20</v>
      </c>
      <c r="C10" t="s">
        <v>13</v>
      </c>
    </row>
    <row r="11" spans="1:3" ht="12.75">
      <c r="A11">
        <v>9</v>
      </c>
      <c r="B11" t="s">
        <v>21</v>
      </c>
      <c r="C11" t="s">
        <v>13</v>
      </c>
    </row>
    <row r="12" spans="1:3" ht="12.75">
      <c r="A12">
        <v>10</v>
      </c>
      <c r="B12" t="s">
        <v>22</v>
      </c>
      <c r="C12" t="s">
        <v>13</v>
      </c>
    </row>
    <row r="13" spans="1:3" ht="12.75">
      <c r="A13">
        <v>11</v>
      </c>
      <c r="B13" t="s">
        <v>23</v>
      </c>
      <c r="C13" t="s">
        <v>15</v>
      </c>
    </row>
    <row r="14" spans="1:3" ht="12.75">
      <c r="A14">
        <v>12</v>
      </c>
      <c r="B14" t="s">
        <v>24</v>
      </c>
      <c r="C14" t="s">
        <v>25</v>
      </c>
    </row>
    <row r="15" spans="1:3" ht="12.75">
      <c r="A15">
        <v>13</v>
      </c>
      <c r="B15" t="s">
        <v>26</v>
      </c>
      <c r="C15" t="s">
        <v>13</v>
      </c>
    </row>
    <row r="16" spans="1:3" ht="12.75">
      <c r="A16">
        <v>14</v>
      </c>
      <c r="B16" t="s">
        <v>27</v>
      </c>
      <c r="C16" t="s">
        <v>10</v>
      </c>
    </row>
    <row r="17" spans="1:3" ht="12.75">
      <c r="A17">
        <v>15</v>
      </c>
      <c r="B17" t="s">
        <v>28</v>
      </c>
      <c r="C17" t="s">
        <v>15</v>
      </c>
    </row>
    <row r="18" spans="1:3" ht="12.75">
      <c r="A18">
        <v>16</v>
      </c>
      <c r="B18" t="s">
        <v>29</v>
      </c>
      <c r="C18" t="s">
        <v>10</v>
      </c>
    </row>
    <row r="19" spans="1:3" ht="12.75">
      <c r="A19">
        <v>17</v>
      </c>
      <c r="B19" t="s">
        <v>59</v>
      </c>
      <c r="C19" t="s">
        <v>13</v>
      </c>
    </row>
    <row r="20" spans="1:3" ht="12.75">
      <c r="A20">
        <v>18</v>
      </c>
      <c r="B20" t="s">
        <v>32</v>
      </c>
      <c r="C20" t="s">
        <v>30</v>
      </c>
    </row>
    <row r="21" spans="1:3" ht="12.75">
      <c r="A21">
        <v>19</v>
      </c>
      <c r="B21" t="s">
        <v>31</v>
      </c>
      <c r="C21" t="s">
        <v>33</v>
      </c>
    </row>
    <row r="22" spans="1:3" ht="12.75">
      <c r="A22">
        <v>20</v>
      </c>
      <c r="B22" t="s">
        <v>34</v>
      </c>
      <c r="C22" t="s">
        <v>33</v>
      </c>
    </row>
    <row r="23" spans="1:3" ht="12.75">
      <c r="A23">
        <v>21</v>
      </c>
      <c r="B23" t="s">
        <v>35</v>
      </c>
      <c r="C23" t="s">
        <v>33</v>
      </c>
    </row>
    <row r="24" spans="1:3" ht="12.75">
      <c r="A24">
        <v>22</v>
      </c>
      <c r="B24" t="s">
        <v>36</v>
      </c>
      <c r="C24" t="s">
        <v>30</v>
      </c>
    </row>
    <row r="25" spans="1:3" ht="12.75">
      <c r="A25">
        <v>23</v>
      </c>
      <c r="B25" t="s">
        <v>37</v>
      </c>
      <c r="C25" t="s">
        <v>13</v>
      </c>
    </row>
    <row r="26" spans="1:3" ht="12.75">
      <c r="A26">
        <v>24</v>
      </c>
      <c r="B26" t="s">
        <v>38</v>
      </c>
      <c r="C26" t="s">
        <v>13</v>
      </c>
    </row>
    <row r="27" spans="1:3" ht="12.75">
      <c r="A27">
        <v>25</v>
      </c>
      <c r="B27" t="s">
        <v>39</v>
      </c>
      <c r="C27" t="s">
        <v>25</v>
      </c>
    </row>
    <row r="28" spans="1:3" ht="12.75">
      <c r="A28">
        <v>26</v>
      </c>
      <c r="B28" t="s">
        <v>40</v>
      </c>
      <c r="C28" t="s">
        <v>25</v>
      </c>
    </row>
    <row r="29" spans="1:3" ht="12.75">
      <c r="A29">
        <v>27</v>
      </c>
      <c r="B29" t="s">
        <v>41</v>
      </c>
      <c r="C29" t="s">
        <v>25</v>
      </c>
    </row>
    <row r="30" spans="1:3" ht="12.75">
      <c r="A30">
        <v>28</v>
      </c>
      <c r="B30" t="s">
        <v>42</v>
      </c>
      <c r="C30" t="s">
        <v>25</v>
      </c>
    </row>
    <row r="31" spans="1:3" ht="12.75">
      <c r="A31">
        <v>29</v>
      </c>
      <c r="B31" t="s">
        <v>43</v>
      </c>
      <c r="C31" t="s">
        <v>30</v>
      </c>
    </row>
    <row r="32" spans="1:3" ht="12.75">
      <c r="A32">
        <v>30</v>
      </c>
      <c r="B32" t="s">
        <v>60</v>
      </c>
      <c r="C32" t="s">
        <v>25</v>
      </c>
    </row>
    <row r="33" spans="1:3" ht="12.75">
      <c r="A33">
        <v>31</v>
      </c>
      <c r="B33" t="s">
        <v>44</v>
      </c>
      <c r="C33" t="s">
        <v>15</v>
      </c>
    </row>
    <row r="34" spans="1:3" ht="12.75">
      <c r="A34">
        <v>32</v>
      </c>
      <c r="B34" t="s">
        <v>45</v>
      </c>
      <c r="C34" t="s">
        <v>25</v>
      </c>
    </row>
    <row r="35" spans="1:3" ht="12.75">
      <c r="A35">
        <v>33</v>
      </c>
      <c r="B35" t="s">
        <v>46</v>
      </c>
      <c r="C35" t="s">
        <v>17</v>
      </c>
    </row>
    <row r="36" spans="1:3" ht="12.75">
      <c r="A36">
        <v>34</v>
      </c>
      <c r="B36" t="s">
        <v>47</v>
      </c>
      <c r="C36" t="s">
        <v>17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20" sqref="F20"/>
    </sheetView>
  </sheetViews>
  <sheetFormatPr defaultColWidth="9.140625" defaultRowHeight="12.75"/>
  <cols>
    <col min="1" max="1" width="13.7109375" style="0" bestFit="1" customWidth="1"/>
    <col min="2" max="2" width="16.140625" style="0" bestFit="1" customWidth="1"/>
    <col min="3" max="3" width="14.140625" style="0" bestFit="1" customWidth="1"/>
    <col min="5" max="5" width="13.140625" style="0" bestFit="1" customWidth="1"/>
  </cols>
  <sheetData>
    <row r="1" ht="12.75">
      <c r="A1" t="s">
        <v>61</v>
      </c>
    </row>
    <row r="2" spans="1:5" ht="12.75">
      <c r="A2" t="s">
        <v>1</v>
      </c>
      <c r="B2" t="s">
        <v>2</v>
      </c>
      <c r="C2" t="s">
        <v>3</v>
      </c>
      <c r="D2" t="s">
        <v>62</v>
      </c>
      <c r="E2" t="s">
        <v>57</v>
      </c>
    </row>
    <row r="3" spans="1:5" ht="12.75">
      <c r="A3">
        <v>20</v>
      </c>
      <c r="B3" t="s">
        <v>34</v>
      </c>
      <c r="C3" t="s">
        <v>33</v>
      </c>
      <c r="D3">
        <v>81</v>
      </c>
      <c r="E3">
        <v>1</v>
      </c>
    </row>
    <row r="4" spans="1:5" ht="12.75">
      <c r="A4">
        <v>4</v>
      </c>
      <c r="B4" t="s">
        <v>14</v>
      </c>
      <c r="C4" t="s">
        <v>15</v>
      </c>
      <c r="D4">
        <v>78</v>
      </c>
      <c r="E4">
        <v>2</v>
      </c>
    </row>
    <row r="5" spans="1:5" ht="12.75">
      <c r="A5">
        <v>15</v>
      </c>
      <c r="B5" t="s">
        <v>28</v>
      </c>
      <c r="C5" t="s">
        <v>15</v>
      </c>
      <c r="D5">
        <v>78</v>
      </c>
      <c r="E5">
        <v>3</v>
      </c>
    </row>
    <row r="6" spans="1:5" ht="12.75">
      <c r="A6">
        <v>28</v>
      </c>
      <c r="B6" t="s">
        <v>42</v>
      </c>
      <c r="C6" t="s">
        <v>25</v>
      </c>
      <c r="D6">
        <v>74</v>
      </c>
      <c r="E6">
        <v>4</v>
      </c>
    </row>
    <row r="7" spans="1:5" ht="12.75">
      <c r="A7">
        <v>32</v>
      </c>
      <c r="B7" t="s">
        <v>45</v>
      </c>
      <c r="C7" t="s">
        <v>25</v>
      </c>
      <c r="D7">
        <v>73</v>
      </c>
      <c r="E7">
        <v>5</v>
      </c>
    </row>
    <row r="8" spans="1:5" ht="12.75">
      <c r="A8">
        <v>1</v>
      </c>
      <c r="B8" t="s">
        <v>9</v>
      </c>
      <c r="C8" t="s">
        <v>10</v>
      </c>
      <c r="D8">
        <v>71</v>
      </c>
      <c r="E8">
        <v>6</v>
      </c>
    </row>
    <row r="9" spans="1:5" ht="12.75">
      <c r="A9">
        <v>29</v>
      </c>
      <c r="B9" t="s">
        <v>43</v>
      </c>
      <c r="C9" t="s">
        <v>30</v>
      </c>
      <c r="D9">
        <v>71</v>
      </c>
      <c r="E9">
        <v>7</v>
      </c>
    </row>
    <row r="10" spans="1:5" ht="12.75">
      <c r="A10">
        <v>6</v>
      </c>
      <c r="B10" t="s">
        <v>18</v>
      </c>
      <c r="C10" t="s">
        <v>10</v>
      </c>
      <c r="D10">
        <v>68</v>
      </c>
      <c r="E10">
        <v>8</v>
      </c>
    </row>
    <row r="11" spans="1:5" ht="12.75">
      <c r="A11">
        <v>3</v>
      </c>
      <c r="B11" t="s">
        <v>12</v>
      </c>
      <c r="C11" t="s">
        <v>13</v>
      </c>
      <c r="D11">
        <v>66</v>
      </c>
      <c r="E11">
        <v>9</v>
      </c>
    </row>
    <row r="12" spans="1:5" ht="12.75">
      <c r="A12">
        <v>5</v>
      </c>
      <c r="B12" t="s">
        <v>16</v>
      </c>
      <c r="C12" t="s">
        <v>17</v>
      </c>
      <c r="D12">
        <v>66</v>
      </c>
      <c r="E12">
        <v>10</v>
      </c>
    </row>
    <row r="13" spans="1:5" ht="12.75">
      <c r="A13">
        <v>23</v>
      </c>
      <c r="B13" t="s">
        <v>37</v>
      </c>
      <c r="C13" t="s">
        <v>13</v>
      </c>
      <c r="D13">
        <v>61</v>
      </c>
      <c r="E13">
        <v>11</v>
      </c>
    </row>
    <row r="14" spans="1:5" ht="12.75">
      <c r="A14">
        <v>34</v>
      </c>
      <c r="B14" t="s">
        <v>47</v>
      </c>
      <c r="C14" t="s">
        <v>17</v>
      </c>
      <c r="D14">
        <v>61</v>
      </c>
      <c r="E14">
        <v>12</v>
      </c>
    </row>
    <row r="15" spans="1:5" ht="12.75">
      <c r="A15">
        <v>17</v>
      </c>
      <c r="B15" t="s">
        <v>59</v>
      </c>
      <c r="C15" t="s">
        <v>13</v>
      </c>
      <c r="D15">
        <v>60</v>
      </c>
      <c r="E15">
        <v>13</v>
      </c>
    </row>
    <row r="16" spans="1:5" ht="12.75">
      <c r="A16">
        <v>33</v>
      </c>
      <c r="B16" t="s">
        <v>46</v>
      </c>
      <c r="C16" t="s">
        <v>17</v>
      </c>
      <c r="D16">
        <v>57</v>
      </c>
      <c r="E16">
        <v>14</v>
      </c>
    </row>
    <row r="17" spans="1:5" ht="12.75">
      <c r="A17">
        <v>30</v>
      </c>
      <c r="B17" t="s">
        <v>60</v>
      </c>
      <c r="C17" t="s">
        <v>25</v>
      </c>
      <c r="D17">
        <v>57</v>
      </c>
      <c r="E17">
        <v>15</v>
      </c>
    </row>
    <row r="18" spans="1:5" ht="12.75">
      <c r="A18">
        <v>8</v>
      </c>
      <c r="B18" t="s">
        <v>20</v>
      </c>
      <c r="C18" t="s">
        <v>13</v>
      </c>
      <c r="D18">
        <v>48</v>
      </c>
      <c r="E18">
        <v>16</v>
      </c>
    </row>
    <row r="19" spans="1:5" ht="12.75">
      <c r="A19">
        <v>24</v>
      </c>
      <c r="B19" t="s">
        <v>38</v>
      </c>
      <c r="C19" t="s">
        <v>13</v>
      </c>
      <c r="D19">
        <v>37</v>
      </c>
      <c r="E19">
        <v>17</v>
      </c>
    </row>
    <row r="20" spans="1:5" ht="12.75">
      <c r="A20">
        <v>11</v>
      </c>
      <c r="B20" t="s">
        <v>23</v>
      </c>
      <c r="C20" t="s">
        <v>15</v>
      </c>
      <c r="D20">
        <v>21</v>
      </c>
      <c r="E20">
        <v>18</v>
      </c>
    </row>
    <row r="21" spans="1:5" ht="12.75">
      <c r="A21">
        <v>16</v>
      </c>
      <c r="B21" t="s">
        <v>29</v>
      </c>
      <c r="C21" t="s">
        <v>10</v>
      </c>
      <c r="D21">
        <v>6</v>
      </c>
      <c r="E21">
        <v>19</v>
      </c>
    </row>
    <row r="22" spans="1:5" ht="12.75">
      <c r="A22">
        <v>31</v>
      </c>
      <c r="B22" t="s">
        <v>44</v>
      </c>
      <c r="C22" t="s">
        <v>15</v>
      </c>
      <c r="D22">
        <v>3</v>
      </c>
      <c r="E22">
        <v>20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2">
      <selection activeCell="A11" sqref="A11:I36"/>
    </sheetView>
  </sheetViews>
  <sheetFormatPr defaultColWidth="9.140625" defaultRowHeight="12.75"/>
  <cols>
    <col min="1" max="1" width="12.57421875" style="0" bestFit="1" customWidth="1"/>
    <col min="2" max="2" width="16.140625" style="0" bestFit="1" customWidth="1"/>
    <col min="3" max="3" width="14.140625" style="0" bestFit="1" customWidth="1"/>
  </cols>
  <sheetData>
    <row r="1" ht="12.75">
      <c r="A1" t="s">
        <v>8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9" ht="12.75">
      <c r="A3" s="15">
        <v>3</v>
      </c>
      <c r="B3" s="15" t="s">
        <v>12</v>
      </c>
      <c r="C3" s="15" t="s">
        <v>13</v>
      </c>
      <c r="D3" s="15">
        <v>30.98</v>
      </c>
      <c r="E3" s="15">
        <v>0</v>
      </c>
      <c r="F3" s="15">
        <f aca="true" t="shared" si="0" ref="F3:F36">SUM(D3:E3)</f>
        <v>30.98</v>
      </c>
      <c r="G3" s="15">
        <v>7</v>
      </c>
      <c r="H3" s="15">
        <v>1</v>
      </c>
      <c r="I3" s="15">
        <v>1</v>
      </c>
    </row>
    <row r="4" spans="1:9" ht="12.75">
      <c r="A4" s="15">
        <v>10</v>
      </c>
      <c r="B4" s="15" t="s">
        <v>22</v>
      </c>
      <c r="C4" s="15" t="s">
        <v>13</v>
      </c>
      <c r="D4" s="15">
        <v>22.76</v>
      </c>
      <c r="E4" s="15">
        <v>10</v>
      </c>
      <c r="F4" s="15">
        <f t="shared" si="0"/>
        <v>32.760000000000005</v>
      </c>
      <c r="G4" s="15">
        <v>10</v>
      </c>
      <c r="H4" s="15">
        <v>1</v>
      </c>
      <c r="I4" s="15">
        <f>I3+1</f>
        <v>2</v>
      </c>
    </row>
    <row r="5" spans="1:9" ht="12.75">
      <c r="A5" s="15">
        <v>24</v>
      </c>
      <c r="B5" s="15" t="s">
        <v>38</v>
      </c>
      <c r="C5" s="15" t="s">
        <v>13</v>
      </c>
      <c r="D5" s="15">
        <v>24.67</v>
      </c>
      <c r="E5" s="15">
        <v>10</v>
      </c>
      <c r="F5" s="15">
        <f t="shared" si="0"/>
        <v>34.67</v>
      </c>
      <c r="G5" s="15">
        <v>11</v>
      </c>
      <c r="H5" s="15">
        <v>1</v>
      </c>
      <c r="I5" s="15">
        <f aca="true" t="shared" si="1" ref="I5:I10">I4+1</f>
        <v>3</v>
      </c>
    </row>
    <row r="6" spans="1:9" ht="12.75">
      <c r="A6" s="15">
        <v>17</v>
      </c>
      <c r="B6" s="15" t="s">
        <v>59</v>
      </c>
      <c r="C6" s="15" t="s">
        <v>13</v>
      </c>
      <c r="D6" s="15">
        <v>25.38</v>
      </c>
      <c r="E6" s="15">
        <v>10</v>
      </c>
      <c r="F6" s="15">
        <f t="shared" si="0"/>
        <v>35.379999999999995</v>
      </c>
      <c r="G6" s="15">
        <v>12</v>
      </c>
      <c r="H6" s="15">
        <v>1</v>
      </c>
      <c r="I6" s="15">
        <f t="shared" si="1"/>
        <v>4</v>
      </c>
    </row>
    <row r="7" spans="1:9" ht="12.75">
      <c r="A7" s="15">
        <v>23</v>
      </c>
      <c r="B7" s="15" t="s">
        <v>37</v>
      </c>
      <c r="C7" s="15" t="s">
        <v>13</v>
      </c>
      <c r="D7" s="15">
        <v>35.02</v>
      </c>
      <c r="E7" s="15">
        <v>5</v>
      </c>
      <c r="F7" s="15">
        <f t="shared" si="0"/>
        <v>40.02</v>
      </c>
      <c r="G7" s="15">
        <v>18</v>
      </c>
      <c r="H7" s="15">
        <v>1</v>
      </c>
      <c r="I7" s="15">
        <f t="shared" si="1"/>
        <v>5</v>
      </c>
    </row>
    <row r="8" spans="1:9" ht="12.75">
      <c r="A8" s="15">
        <v>8</v>
      </c>
      <c r="B8" s="15" t="s">
        <v>20</v>
      </c>
      <c r="C8" s="15" t="s">
        <v>13</v>
      </c>
      <c r="D8" s="15">
        <v>31.07</v>
      </c>
      <c r="E8" s="15">
        <v>10</v>
      </c>
      <c r="F8" s="15">
        <f t="shared" si="0"/>
        <v>41.07</v>
      </c>
      <c r="G8" s="15">
        <v>20</v>
      </c>
      <c r="H8" s="15">
        <v>1</v>
      </c>
      <c r="I8" s="15">
        <f t="shared" si="1"/>
        <v>6</v>
      </c>
    </row>
    <row r="9" spans="1:9" ht="12.75">
      <c r="A9" s="15">
        <v>13</v>
      </c>
      <c r="B9" s="15" t="s">
        <v>26</v>
      </c>
      <c r="C9" s="15" t="s">
        <v>13</v>
      </c>
      <c r="D9" s="15">
        <v>37.82</v>
      </c>
      <c r="E9" s="15">
        <v>5</v>
      </c>
      <c r="F9" s="15">
        <f t="shared" si="0"/>
        <v>42.82</v>
      </c>
      <c r="G9" s="15">
        <v>23</v>
      </c>
      <c r="H9" s="15">
        <v>1</v>
      </c>
      <c r="I9" s="15">
        <f t="shared" si="1"/>
        <v>7</v>
      </c>
    </row>
    <row r="10" spans="1:9" ht="12.75">
      <c r="A10" s="15">
        <v>9</v>
      </c>
      <c r="B10" s="15" t="s">
        <v>21</v>
      </c>
      <c r="C10" s="15" t="s">
        <v>13</v>
      </c>
      <c r="D10" s="15">
        <v>35.79</v>
      </c>
      <c r="E10" s="15">
        <v>35</v>
      </c>
      <c r="F10" s="15">
        <f t="shared" si="0"/>
        <v>70.78999999999999</v>
      </c>
      <c r="G10" s="15">
        <v>34</v>
      </c>
      <c r="H10" s="15">
        <v>1</v>
      </c>
      <c r="I10" s="15">
        <f t="shared" si="1"/>
        <v>8</v>
      </c>
    </row>
    <row r="11" spans="1:9" ht="12.75">
      <c r="A11" s="2">
        <v>33</v>
      </c>
      <c r="B11" s="2" t="s">
        <v>46</v>
      </c>
      <c r="C11" s="2" t="s">
        <v>17</v>
      </c>
      <c r="D11" s="2">
        <v>24.83</v>
      </c>
      <c r="E11" s="2">
        <v>0</v>
      </c>
      <c r="F11" s="2">
        <f t="shared" si="0"/>
        <v>24.83</v>
      </c>
      <c r="G11" s="2">
        <v>1</v>
      </c>
      <c r="H11" s="2">
        <v>1</v>
      </c>
      <c r="I11" s="2"/>
    </row>
    <row r="12" spans="1:9" ht="12.75">
      <c r="A12" s="2">
        <v>21</v>
      </c>
      <c r="B12" s="2" t="s">
        <v>35</v>
      </c>
      <c r="C12" s="2" t="s">
        <v>33</v>
      </c>
      <c r="D12" s="2">
        <v>25.41</v>
      </c>
      <c r="E12" s="2">
        <v>0</v>
      </c>
      <c r="F12" s="2">
        <f t="shared" si="0"/>
        <v>25.41</v>
      </c>
      <c r="G12" s="2">
        <v>2</v>
      </c>
      <c r="H12" s="2">
        <f>H11+1</f>
        <v>2</v>
      </c>
      <c r="I12" s="2"/>
    </row>
    <row r="13" spans="1:9" ht="12.75">
      <c r="A13" s="2">
        <v>30</v>
      </c>
      <c r="B13" s="2" t="s">
        <v>60</v>
      </c>
      <c r="C13" s="2" t="s">
        <v>25</v>
      </c>
      <c r="D13" s="2">
        <v>26.99</v>
      </c>
      <c r="E13" s="2">
        <v>0</v>
      </c>
      <c r="F13" s="2">
        <f t="shared" si="0"/>
        <v>26.99</v>
      </c>
      <c r="G13" s="2">
        <v>3</v>
      </c>
      <c r="H13" s="2">
        <f aca="true" t="shared" si="2" ref="H13:H36">H12+1</f>
        <v>3</v>
      </c>
      <c r="I13" s="2"/>
    </row>
    <row r="14" spans="1:9" ht="12.75">
      <c r="A14" s="2">
        <v>20</v>
      </c>
      <c r="B14" s="2" t="s">
        <v>34</v>
      </c>
      <c r="C14" s="2" t="s">
        <v>33</v>
      </c>
      <c r="D14" s="2">
        <v>29.39</v>
      </c>
      <c r="E14" s="2">
        <v>0</v>
      </c>
      <c r="F14" s="2">
        <f t="shared" si="0"/>
        <v>29.39</v>
      </c>
      <c r="G14" s="2">
        <v>4</v>
      </c>
      <c r="H14" s="2">
        <f t="shared" si="2"/>
        <v>4</v>
      </c>
      <c r="I14" s="2"/>
    </row>
    <row r="15" spans="1:9" ht="12.75">
      <c r="A15" s="2">
        <v>34</v>
      </c>
      <c r="B15" s="2" t="s">
        <v>47</v>
      </c>
      <c r="C15" s="2" t="s">
        <v>17</v>
      </c>
      <c r="D15" s="2">
        <v>29.93</v>
      </c>
      <c r="E15" s="2">
        <v>0</v>
      </c>
      <c r="F15" s="2">
        <f t="shared" si="0"/>
        <v>29.93</v>
      </c>
      <c r="G15" s="2">
        <v>5</v>
      </c>
      <c r="H15" s="2">
        <f t="shared" si="2"/>
        <v>5</v>
      </c>
      <c r="I15" s="2"/>
    </row>
    <row r="16" spans="1:9" ht="12.75">
      <c r="A16" s="2">
        <v>14</v>
      </c>
      <c r="B16" s="2" t="s">
        <v>27</v>
      </c>
      <c r="C16" s="2" t="s">
        <v>10</v>
      </c>
      <c r="D16" s="2">
        <v>30.63</v>
      </c>
      <c r="E16" s="2">
        <v>0</v>
      </c>
      <c r="F16" s="2">
        <f t="shared" si="0"/>
        <v>30.63</v>
      </c>
      <c r="G16" s="2">
        <v>6</v>
      </c>
      <c r="H16" s="2">
        <f t="shared" si="2"/>
        <v>6</v>
      </c>
      <c r="I16" s="2"/>
    </row>
    <row r="17" spans="1:9" ht="12.75">
      <c r="A17" s="2">
        <v>26</v>
      </c>
      <c r="B17" s="2" t="s">
        <v>40</v>
      </c>
      <c r="C17" s="2" t="s">
        <v>25</v>
      </c>
      <c r="D17" s="2">
        <v>31.67</v>
      </c>
      <c r="E17" s="2">
        <v>0</v>
      </c>
      <c r="F17" s="2">
        <f t="shared" si="0"/>
        <v>31.67</v>
      </c>
      <c r="G17" s="2">
        <v>8</v>
      </c>
      <c r="H17" s="2">
        <f t="shared" si="2"/>
        <v>7</v>
      </c>
      <c r="I17" s="2"/>
    </row>
    <row r="18" spans="1:9" ht="12.75">
      <c r="A18" s="2">
        <v>19</v>
      </c>
      <c r="B18" s="2" t="s">
        <v>31</v>
      </c>
      <c r="C18" s="2" t="s">
        <v>33</v>
      </c>
      <c r="D18" s="2">
        <v>32.48</v>
      </c>
      <c r="E18" s="2">
        <v>0</v>
      </c>
      <c r="F18" s="2">
        <f t="shared" si="0"/>
        <v>32.48</v>
      </c>
      <c r="G18" s="2">
        <v>9</v>
      </c>
      <c r="H18" s="2">
        <f t="shared" si="2"/>
        <v>8</v>
      </c>
      <c r="I18" s="2"/>
    </row>
    <row r="19" spans="1:9" ht="12.75">
      <c r="A19" s="2">
        <v>28</v>
      </c>
      <c r="B19" s="2" t="s">
        <v>42</v>
      </c>
      <c r="C19" s="2" t="s">
        <v>25</v>
      </c>
      <c r="D19" s="2">
        <v>31.11</v>
      </c>
      <c r="E19" s="2">
        <v>5</v>
      </c>
      <c r="F19" s="2">
        <f t="shared" si="0"/>
        <v>36.11</v>
      </c>
      <c r="G19" s="2">
        <v>13</v>
      </c>
      <c r="H19" s="2">
        <f t="shared" si="2"/>
        <v>9</v>
      </c>
      <c r="I19" s="2"/>
    </row>
    <row r="20" spans="1:9" ht="12.75">
      <c r="A20" s="2">
        <v>4</v>
      </c>
      <c r="B20" s="2" t="s">
        <v>14</v>
      </c>
      <c r="C20" s="2" t="s">
        <v>15</v>
      </c>
      <c r="D20" s="2">
        <v>31.62</v>
      </c>
      <c r="E20" s="2">
        <v>5</v>
      </c>
      <c r="F20" s="2">
        <f t="shared" si="0"/>
        <v>36.620000000000005</v>
      </c>
      <c r="G20" s="2">
        <v>14</v>
      </c>
      <c r="H20" s="2">
        <f t="shared" si="2"/>
        <v>10</v>
      </c>
      <c r="I20" s="2"/>
    </row>
    <row r="21" spans="1:9" ht="12.75">
      <c r="A21" s="2">
        <v>11</v>
      </c>
      <c r="B21" s="2" t="s">
        <v>23</v>
      </c>
      <c r="C21" s="2" t="s">
        <v>15</v>
      </c>
      <c r="D21" s="2">
        <v>33.47</v>
      </c>
      <c r="E21" s="2">
        <v>5</v>
      </c>
      <c r="F21" s="2">
        <f t="shared" si="0"/>
        <v>38.47</v>
      </c>
      <c r="G21" s="2">
        <v>15</v>
      </c>
      <c r="H21" s="2">
        <f t="shared" si="2"/>
        <v>11</v>
      </c>
      <c r="I21" s="2"/>
    </row>
    <row r="22" spans="1:9" ht="12.75">
      <c r="A22" s="2">
        <v>12</v>
      </c>
      <c r="B22" s="2" t="s">
        <v>24</v>
      </c>
      <c r="C22" s="2" t="s">
        <v>25</v>
      </c>
      <c r="D22" s="2">
        <v>39.25</v>
      </c>
      <c r="E22" s="2">
        <v>0</v>
      </c>
      <c r="F22" s="2">
        <f t="shared" si="0"/>
        <v>39.25</v>
      </c>
      <c r="G22" s="2">
        <v>16</v>
      </c>
      <c r="H22" s="2">
        <f t="shared" si="2"/>
        <v>12</v>
      </c>
      <c r="I22" s="2"/>
    </row>
    <row r="23" spans="1:9" ht="12.75">
      <c r="A23" s="2">
        <v>5</v>
      </c>
      <c r="B23" s="2" t="s">
        <v>16</v>
      </c>
      <c r="C23" s="2" t="s">
        <v>17</v>
      </c>
      <c r="D23" s="2">
        <v>34.6</v>
      </c>
      <c r="E23" s="2">
        <v>5</v>
      </c>
      <c r="F23" s="2">
        <f t="shared" si="0"/>
        <v>39.6</v>
      </c>
      <c r="G23" s="2">
        <v>17</v>
      </c>
      <c r="H23" s="2">
        <f t="shared" si="2"/>
        <v>13</v>
      </c>
      <c r="I23" s="2"/>
    </row>
    <row r="24" spans="1:9" ht="12.75">
      <c r="A24" s="2">
        <v>27</v>
      </c>
      <c r="B24" s="2" t="s">
        <v>41</v>
      </c>
      <c r="C24" s="2" t="s">
        <v>25</v>
      </c>
      <c r="D24" s="2">
        <v>35.94</v>
      </c>
      <c r="E24" s="2">
        <v>5</v>
      </c>
      <c r="F24" s="2">
        <f t="shared" si="0"/>
        <v>40.94</v>
      </c>
      <c r="G24" s="2">
        <v>19</v>
      </c>
      <c r="H24" s="2">
        <f t="shared" si="2"/>
        <v>14</v>
      </c>
      <c r="I24" s="2"/>
    </row>
    <row r="25" spans="1:9" ht="12.75">
      <c r="A25" s="2">
        <v>32</v>
      </c>
      <c r="B25" s="2" t="s">
        <v>45</v>
      </c>
      <c r="C25" s="2" t="s">
        <v>25</v>
      </c>
      <c r="D25" s="2">
        <v>36.37</v>
      </c>
      <c r="E25" s="2">
        <v>5</v>
      </c>
      <c r="F25" s="2">
        <f t="shared" si="0"/>
        <v>41.37</v>
      </c>
      <c r="G25" s="2">
        <v>21</v>
      </c>
      <c r="H25" s="2">
        <f t="shared" si="2"/>
        <v>15</v>
      </c>
      <c r="I25" s="2"/>
    </row>
    <row r="26" spans="1:9" ht="12.75">
      <c r="A26" s="2">
        <v>1</v>
      </c>
      <c r="B26" s="2" t="s">
        <v>9</v>
      </c>
      <c r="C26" s="2" t="s">
        <v>10</v>
      </c>
      <c r="D26" s="2">
        <v>31.65</v>
      </c>
      <c r="E26" s="2">
        <v>10</v>
      </c>
      <c r="F26" s="2">
        <f t="shared" si="0"/>
        <v>41.65</v>
      </c>
      <c r="G26" s="2">
        <v>22</v>
      </c>
      <c r="H26" s="2">
        <f t="shared" si="2"/>
        <v>16</v>
      </c>
      <c r="I26" s="2"/>
    </row>
    <row r="27" spans="1:9" ht="12.75">
      <c r="A27" s="2">
        <v>2</v>
      </c>
      <c r="B27" s="2" t="s">
        <v>11</v>
      </c>
      <c r="C27" s="2" t="s">
        <v>10</v>
      </c>
      <c r="D27" s="2">
        <v>33.81</v>
      </c>
      <c r="E27" s="2">
        <v>10</v>
      </c>
      <c r="F27" s="2">
        <f t="shared" si="0"/>
        <v>43.81</v>
      </c>
      <c r="G27" s="2">
        <v>24</v>
      </c>
      <c r="H27" s="2">
        <f t="shared" si="2"/>
        <v>17</v>
      </c>
      <c r="I27" s="2"/>
    </row>
    <row r="28" spans="1:9" ht="12.75">
      <c r="A28" s="2">
        <v>29</v>
      </c>
      <c r="B28" s="2" t="s">
        <v>43</v>
      </c>
      <c r="C28" s="2" t="s">
        <v>30</v>
      </c>
      <c r="D28" s="2">
        <v>40.04</v>
      </c>
      <c r="E28" s="2">
        <v>5</v>
      </c>
      <c r="F28" s="2">
        <f t="shared" si="0"/>
        <v>45.04</v>
      </c>
      <c r="G28" s="2">
        <v>25</v>
      </c>
      <c r="H28" s="2">
        <f t="shared" si="2"/>
        <v>18</v>
      </c>
      <c r="I28" s="2"/>
    </row>
    <row r="29" spans="1:9" ht="12.75">
      <c r="A29" s="2">
        <v>18</v>
      </c>
      <c r="B29" s="2" t="s">
        <v>32</v>
      </c>
      <c r="C29" s="2" t="s">
        <v>30</v>
      </c>
      <c r="D29" s="2">
        <v>38.88</v>
      </c>
      <c r="E29" s="2">
        <v>10</v>
      </c>
      <c r="F29" s="2">
        <f t="shared" si="0"/>
        <v>48.88</v>
      </c>
      <c r="G29" s="2">
        <v>26</v>
      </c>
      <c r="H29" s="2">
        <f t="shared" si="2"/>
        <v>19</v>
      </c>
      <c r="I29" s="2"/>
    </row>
    <row r="30" spans="1:9" ht="12.75">
      <c r="A30" s="2">
        <v>25</v>
      </c>
      <c r="B30" s="2" t="s">
        <v>39</v>
      </c>
      <c r="C30" s="2" t="s">
        <v>25</v>
      </c>
      <c r="D30" s="2">
        <v>37.93</v>
      </c>
      <c r="E30" s="2">
        <v>15</v>
      </c>
      <c r="F30" s="2">
        <f t="shared" si="0"/>
        <v>52.93</v>
      </c>
      <c r="G30" s="2">
        <v>27</v>
      </c>
      <c r="H30" s="2">
        <f t="shared" si="2"/>
        <v>20</v>
      </c>
      <c r="I30" s="2"/>
    </row>
    <row r="31" spans="1:9" ht="12.75">
      <c r="A31" s="2">
        <v>6</v>
      </c>
      <c r="B31" s="2" t="s">
        <v>18</v>
      </c>
      <c r="C31" s="2" t="s">
        <v>10</v>
      </c>
      <c r="D31" s="2">
        <v>48.2</v>
      </c>
      <c r="E31" s="2">
        <v>5</v>
      </c>
      <c r="F31" s="2">
        <f t="shared" si="0"/>
        <v>53.2</v>
      </c>
      <c r="G31" s="2">
        <v>28</v>
      </c>
      <c r="H31" s="2">
        <f t="shared" si="2"/>
        <v>21</v>
      </c>
      <c r="I31" s="2"/>
    </row>
    <row r="32" spans="1:9" ht="12.75">
      <c r="A32" s="2">
        <v>16</v>
      </c>
      <c r="B32" s="2" t="s">
        <v>29</v>
      </c>
      <c r="C32" s="2" t="s">
        <v>10</v>
      </c>
      <c r="D32" s="2">
        <v>45.08</v>
      </c>
      <c r="E32" s="2">
        <v>10</v>
      </c>
      <c r="F32" s="2">
        <f t="shared" si="0"/>
        <v>55.08</v>
      </c>
      <c r="G32" s="2">
        <v>29</v>
      </c>
      <c r="H32" s="2">
        <f t="shared" si="2"/>
        <v>22</v>
      </c>
      <c r="I32" s="2"/>
    </row>
    <row r="33" spans="1:9" ht="12.75">
      <c r="A33" s="2">
        <v>15</v>
      </c>
      <c r="B33" s="2" t="s">
        <v>28</v>
      </c>
      <c r="C33" s="2" t="s">
        <v>15</v>
      </c>
      <c r="D33" s="2">
        <v>41.17</v>
      </c>
      <c r="E33" s="2">
        <v>15</v>
      </c>
      <c r="F33" s="2">
        <f t="shared" si="0"/>
        <v>56.17</v>
      </c>
      <c r="G33" s="2">
        <v>30</v>
      </c>
      <c r="H33" s="2">
        <f t="shared" si="2"/>
        <v>23</v>
      </c>
      <c r="I33" s="2"/>
    </row>
    <row r="34" spans="1:9" ht="12.75">
      <c r="A34" s="2">
        <v>7</v>
      </c>
      <c r="B34" s="2" t="s">
        <v>19</v>
      </c>
      <c r="C34" s="2" t="s">
        <v>10</v>
      </c>
      <c r="D34" s="2">
        <v>48.83</v>
      </c>
      <c r="E34" s="2">
        <v>10</v>
      </c>
      <c r="F34" s="2">
        <f t="shared" si="0"/>
        <v>58.83</v>
      </c>
      <c r="G34" s="2">
        <v>31</v>
      </c>
      <c r="H34" s="2">
        <f t="shared" si="2"/>
        <v>24</v>
      </c>
      <c r="I34" s="2"/>
    </row>
    <row r="35" spans="1:9" ht="12.75">
      <c r="A35" s="2">
        <v>22</v>
      </c>
      <c r="B35" s="2" t="s">
        <v>36</v>
      </c>
      <c r="C35" s="2" t="s">
        <v>30</v>
      </c>
      <c r="D35" s="2">
        <v>29.85</v>
      </c>
      <c r="E35" s="2">
        <v>30</v>
      </c>
      <c r="F35" s="2">
        <f t="shared" si="0"/>
        <v>59.85</v>
      </c>
      <c r="G35" s="2">
        <v>32</v>
      </c>
      <c r="H35" s="2">
        <f t="shared" si="2"/>
        <v>25</v>
      </c>
      <c r="I35" s="2"/>
    </row>
    <row r="36" spans="1:9" ht="12.75">
      <c r="A36" s="2">
        <v>31</v>
      </c>
      <c r="B36" s="2" t="s">
        <v>44</v>
      </c>
      <c r="C36" s="2" t="s">
        <v>15</v>
      </c>
      <c r="D36" s="2">
        <v>40.28</v>
      </c>
      <c r="E36" s="2">
        <v>20</v>
      </c>
      <c r="F36" s="2">
        <f t="shared" si="0"/>
        <v>60.28</v>
      </c>
      <c r="G36" s="2">
        <v>33</v>
      </c>
      <c r="H36" s="2">
        <f t="shared" si="2"/>
        <v>26</v>
      </c>
      <c r="I36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J17" sqref="J17"/>
    </sheetView>
  </sheetViews>
  <sheetFormatPr defaultColWidth="9.140625" defaultRowHeight="12.75"/>
  <cols>
    <col min="1" max="1" width="12.57421875" style="0" bestFit="1" customWidth="1"/>
    <col min="2" max="2" width="16.140625" style="0" bestFit="1" customWidth="1"/>
    <col min="3" max="3" width="14.140625" style="0" bestFit="1" customWidth="1"/>
  </cols>
  <sheetData>
    <row r="1" ht="12.75">
      <c r="A1" t="s">
        <v>48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9" ht="12.75">
      <c r="A3" s="15">
        <v>24</v>
      </c>
      <c r="B3" s="15" t="s">
        <v>38</v>
      </c>
      <c r="C3" s="15" t="s">
        <v>13</v>
      </c>
      <c r="D3" s="15">
        <v>20.37</v>
      </c>
      <c r="E3" s="15">
        <v>0</v>
      </c>
      <c r="F3" s="15">
        <f aca="true" t="shared" si="0" ref="F3:F36">SUM(D3:E3)</f>
        <v>20.37</v>
      </c>
      <c r="G3" s="15">
        <v>1</v>
      </c>
      <c r="H3" s="15">
        <v>1</v>
      </c>
      <c r="I3" s="15">
        <v>1</v>
      </c>
    </row>
    <row r="4" spans="1:9" ht="12.75">
      <c r="A4" s="15">
        <v>3</v>
      </c>
      <c r="B4" s="15" t="s">
        <v>12</v>
      </c>
      <c r="C4" s="15" t="s">
        <v>13</v>
      </c>
      <c r="D4" s="15">
        <v>32.13</v>
      </c>
      <c r="E4" s="15">
        <v>0</v>
      </c>
      <c r="F4" s="15">
        <f t="shared" si="0"/>
        <v>32.13</v>
      </c>
      <c r="G4" s="15">
        <v>5</v>
      </c>
      <c r="H4" s="15">
        <v>1</v>
      </c>
      <c r="I4" s="15">
        <f>I3+1</f>
        <v>2</v>
      </c>
    </row>
    <row r="5" spans="1:9" ht="12.75">
      <c r="A5" s="15">
        <v>13</v>
      </c>
      <c r="B5" s="15" t="s">
        <v>26</v>
      </c>
      <c r="C5" s="15" t="s">
        <v>13</v>
      </c>
      <c r="D5" s="15">
        <v>34.75</v>
      </c>
      <c r="E5" s="15">
        <v>0</v>
      </c>
      <c r="F5" s="15">
        <f t="shared" si="0"/>
        <v>34.75</v>
      </c>
      <c r="G5" s="15">
        <v>6</v>
      </c>
      <c r="H5" s="15">
        <v>1</v>
      </c>
      <c r="I5" s="15">
        <f aca="true" t="shared" si="1" ref="I5:I10">I4+1</f>
        <v>3</v>
      </c>
    </row>
    <row r="6" spans="1:9" ht="12.75">
      <c r="A6" s="15">
        <v>10</v>
      </c>
      <c r="B6" s="15" t="s">
        <v>22</v>
      </c>
      <c r="C6" s="15" t="s">
        <v>13</v>
      </c>
      <c r="D6" s="15">
        <v>24.58</v>
      </c>
      <c r="E6" s="15">
        <v>15</v>
      </c>
      <c r="F6" s="15">
        <f t="shared" si="0"/>
        <v>39.58</v>
      </c>
      <c r="G6" s="15">
        <v>16</v>
      </c>
      <c r="H6" s="15">
        <v>1</v>
      </c>
      <c r="I6" s="15">
        <f t="shared" si="1"/>
        <v>4</v>
      </c>
    </row>
    <row r="7" spans="1:9" ht="12.75">
      <c r="A7" s="15">
        <v>8</v>
      </c>
      <c r="B7" s="15" t="s">
        <v>20</v>
      </c>
      <c r="C7" s="15" t="s">
        <v>13</v>
      </c>
      <c r="D7" s="15">
        <v>36.5</v>
      </c>
      <c r="E7" s="15">
        <v>5</v>
      </c>
      <c r="F7" s="15">
        <f t="shared" si="0"/>
        <v>41.5</v>
      </c>
      <c r="G7" s="15">
        <v>18</v>
      </c>
      <c r="H7" s="15">
        <v>1</v>
      </c>
      <c r="I7" s="15">
        <f t="shared" si="1"/>
        <v>5</v>
      </c>
    </row>
    <row r="8" spans="1:9" ht="12.75">
      <c r="A8" s="15">
        <v>23</v>
      </c>
      <c r="B8" s="15" t="s">
        <v>37</v>
      </c>
      <c r="C8" s="15" t="s">
        <v>13</v>
      </c>
      <c r="D8" s="15">
        <v>34.55</v>
      </c>
      <c r="E8" s="15">
        <v>10</v>
      </c>
      <c r="F8" s="15">
        <f t="shared" si="0"/>
        <v>44.55</v>
      </c>
      <c r="G8" s="15">
        <v>21</v>
      </c>
      <c r="H8" s="15">
        <v>1</v>
      </c>
      <c r="I8" s="15">
        <f t="shared" si="1"/>
        <v>6</v>
      </c>
    </row>
    <row r="9" spans="1:9" ht="12.75">
      <c r="A9" s="15">
        <v>17</v>
      </c>
      <c r="B9" s="15" t="s">
        <v>59</v>
      </c>
      <c r="C9" s="15" t="s">
        <v>13</v>
      </c>
      <c r="D9" s="15">
        <v>36.96</v>
      </c>
      <c r="E9" s="15">
        <v>10</v>
      </c>
      <c r="F9" s="15">
        <f t="shared" si="0"/>
        <v>46.96</v>
      </c>
      <c r="G9" s="15">
        <v>23</v>
      </c>
      <c r="H9" s="15">
        <v>1</v>
      </c>
      <c r="I9" s="15">
        <f t="shared" si="1"/>
        <v>7</v>
      </c>
    </row>
    <row r="10" spans="1:9" ht="12.75">
      <c r="A10" s="15">
        <v>9</v>
      </c>
      <c r="B10" s="15" t="s">
        <v>21</v>
      </c>
      <c r="C10" s="15" t="s">
        <v>13</v>
      </c>
      <c r="D10" s="15">
        <v>37.94</v>
      </c>
      <c r="E10" s="15">
        <v>25</v>
      </c>
      <c r="F10" s="15">
        <f t="shared" si="0"/>
        <v>62.94</v>
      </c>
      <c r="G10" s="15">
        <v>32</v>
      </c>
      <c r="H10" s="15">
        <v>1</v>
      </c>
      <c r="I10" s="15">
        <f t="shared" si="1"/>
        <v>8</v>
      </c>
    </row>
    <row r="11" spans="1:9" ht="12.75">
      <c r="A11" s="2">
        <v>21</v>
      </c>
      <c r="B11" s="2" t="s">
        <v>35</v>
      </c>
      <c r="C11" s="2" t="s">
        <v>33</v>
      </c>
      <c r="D11" s="2">
        <v>26.08</v>
      </c>
      <c r="E11" s="2">
        <v>0</v>
      </c>
      <c r="F11" s="2">
        <f t="shared" si="0"/>
        <v>26.08</v>
      </c>
      <c r="G11" s="2">
        <v>2</v>
      </c>
      <c r="H11" s="2">
        <v>1</v>
      </c>
      <c r="I11" s="2"/>
    </row>
    <row r="12" spans="1:9" ht="12.75">
      <c r="A12" s="2">
        <v>34</v>
      </c>
      <c r="B12" s="2" t="s">
        <v>47</v>
      </c>
      <c r="C12" s="2" t="s">
        <v>17</v>
      </c>
      <c r="D12" s="2">
        <v>28.83</v>
      </c>
      <c r="E12" s="2">
        <v>0</v>
      </c>
      <c r="F12" s="2">
        <f t="shared" si="0"/>
        <v>28.83</v>
      </c>
      <c r="G12" s="2">
        <v>3</v>
      </c>
      <c r="H12" s="2">
        <f>H11+1</f>
        <v>2</v>
      </c>
      <c r="I12" s="2"/>
    </row>
    <row r="13" spans="1:9" ht="12.75">
      <c r="A13" s="2">
        <v>22</v>
      </c>
      <c r="B13" s="2" t="s">
        <v>36</v>
      </c>
      <c r="C13" s="2" t="s">
        <v>30</v>
      </c>
      <c r="D13" s="2">
        <v>25.91</v>
      </c>
      <c r="E13" s="2">
        <v>5</v>
      </c>
      <c r="F13" s="2">
        <f t="shared" si="0"/>
        <v>30.91</v>
      </c>
      <c r="G13" s="2">
        <v>4</v>
      </c>
      <c r="H13" s="2">
        <f aca="true" t="shared" si="2" ref="H13:H36">H12+1</f>
        <v>3</v>
      </c>
      <c r="I13" s="2"/>
    </row>
    <row r="14" spans="1:9" ht="12.75">
      <c r="A14" s="2">
        <v>11</v>
      </c>
      <c r="B14" s="2" t="s">
        <v>23</v>
      </c>
      <c r="C14" s="2" t="s">
        <v>15</v>
      </c>
      <c r="D14" s="2">
        <v>36.52</v>
      </c>
      <c r="E14" s="2">
        <v>0</v>
      </c>
      <c r="F14" s="2">
        <f t="shared" si="0"/>
        <v>36.52</v>
      </c>
      <c r="G14" s="2">
        <v>7</v>
      </c>
      <c r="H14" s="2">
        <f t="shared" si="2"/>
        <v>4</v>
      </c>
      <c r="I14" s="2"/>
    </row>
    <row r="15" spans="1:9" ht="12.75">
      <c r="A15" s="2">
        <v>20</v>
      </c>
      <c r="B15" s="2" t="s">
        <v>34</v>
      </c>
      <c r="C15" s="2" t="s">
        <v>33</v>
      </c>
      <c r="D15" s="2">
        <v>31.78</v>
      </c>
      <c r="E15" s="2">
        <v>5</v>
      </c>
      <c r="F15" s="2">
        <f t="shared" si="0"/>
        <v>36.78</v>
      </c>
      <c r="G15" s="2">
        <v>8</v>
      </c>
      <c r="H15" s="2">
        <f t="shared" si="2"/>
        <v>5</v>
      </c>
      <c r="I15" s="2"/>
    </row>
    <row r="16" spans="1:9" ht="12.75">
      <c r="A16" s="2">
        <v>14</v>
      </c>
      <c r="B16" s="2" t="s">
        <v>27</v>
      </c>
      <c r="C16" s="2" t="s">
        <v>10</v>
      </c>
      <c r="D16" s="2">
        <v>32.25</v>
      </c>
      <c r="E16" s="2">
        <v>5</v>
      </c>
      <c r="F16" s="2">
        <f t="shared" si="0"/>
        <v>37.25</v>
      </c>
      <c r="G16" s="2">
        <v>9</v>
      </c>
      <c r="H16" s="2">
        <f t="shared" si="2"/>
        <v>6</v>
      </c>
      <c r="I16" s="2"/>
    </row>
    <row r="17" spans="1:9" ht="12.75">
      <c r="A17" s="2">
        <v>1</v>
      </c>
      <c r="B17" s="2" t="s">
        <v>9</v>
      </c>
      <c r="C17" s="2" t="s">
        <v>10</v>
      </c>
      <c r="D17" s="2">
        <v>32.5</v>
      </c>
      <c r="E17" s="2">
        <v>5</v>
      </c>
      <c r="F17" s="2">
        <f t="shared" si="0"/>
        <v>37.5</v>
      </c>
      <c r="G17" s="2">
        <v>10</v>
      </c>
      <c r="H17" s="2">
        <f t="shared" si="2"/>
        <v>7</v>
      </c>
      <c r="I17" s="2"/>
    </row>
    <row r="18" spans="1:9" ht="12.75">
      <c r="A18" s="2">
        <v>32</v>
      </c>
      <c r="B18" s="2" t="s">
        <v>45</v>
      </c>
      <c r="C18" s="2" t="s">
        <v>25</v>
      </c>
      <c r="D18" s="2">
        <v>32.83</v>
      </c>
      <c r="E18" s="2">
        <v>5</v>
      </c>
      <c r="F18" s="2">
        <f t="shared" si="0"/>
        <v>37.83</v>
      </c>
      <c r="G18" s="2">
        <v>11</v>
      </c>
      <c r="H18" s="2">
        <f t="shared" si="2"/>
        <v>8</v>
      </c>
      <c r="I18" s="2"/>
    </row>
    <row r="19" spans="1:9" ht="12.75">
      <c r="A19" s="2">
        <v>30</v>
      </c>
      <c r="B19" s="2" t="s">
        <v>60</v>
      </c>
      <c r="C19" s="2" t="s">
        <v>25</v>
      </c>
      <c r="D19" s="2">
        <v>28.72</v>
      </c>
      <c r="E19" s="2">
        <v>10</v>
      </c>
      <c r="F19" s="2">
        <f t="shared" si="0"/>
        <v>38.72</v>
      </c>
      <c r="G19" s="2">
        <v>12</v>
      </c>
      <c r="H19" s="2">
        <f t="shared" si="2"/>
        <v>9</v>
      </c>
      <c r="I19" s="2"/>
    </row>
    <row r="20" spans="1:9" ht="12.75">
      <c r="A20" s="2">
        <v>2</v>
      </c>
      <c r="B20" s="2" t="s">
        <v>11</v>
      </c>
      <c r="C20" s="2" t="s">
        <v>10</v>
      </c>
      <c r="D20" s="2">
        <v>33.82</v>
      </c>
      <c r="E20" s="2">
        <v>5</v>
      </c>
      <c r="F20" s="2">
        <f t="shared" si="0"/>
        <v>38.82</v>
      </c>
      <c r="G20" s="2">
        <v>13</v>
      </c>
      <c r="H20" s="2">
        <f t="shared" si="2"/>
        <v>10</v>
      </c>
      <c r="I20" s="2"/>
    </row>
    <row r="21" spans="1:9" ht="12.75">
      <c r="A21" s="2">
        <v>26</v>
      </c>
      <c r="B21" s="2" t="s">
        <v>40</v>
      </c>
      <c r="C21" s="2" t="s">
        <v>25</v>
      </c>
      <c r="D21" s="2">
        <v>34.36</v>
      </c>
      <c r="E21" s="2">
        <v>5</v>
      </c>
      <c r="F21" s="2">
        <f t="shared" si="0"/>
        <v>39.36</v>
      </c>
      <c r="G21" s="2">
        <v>14</v>
      </c>
      <c r="H21" s="2">
        <f t="shared" si="2"/>
        <v>11</v>
      </c>
      <c r="I21" s="2"/>
    </row>
    <row r="22" spans="1:9" ht="12.75">
      <c r="A22" s="2">
        <v>28</v>
      </c>
      <c r="B22" s="2" t="s">
        <v>42</v>
      </c>
      <c r="C22" s="2" t="s">
        <v>25</v>
      </c>
      <c r="D22" s="2">
        <v>29.55</v>
      </c>
      <c r="E22" s="2">
        <v>10</v>
      </c>
      <c r="F22" s="2">
        <f t="shared" si="0"/>
        <v>39.55</v>
      </c>
      <c r="G22" s="2">
        <v>15</v>
      </c>
      <c r="H22" s="2">
        <f t="shared" si="2"/>
        <v>12</v>
      </c>
      <c r="I22" s="2"/>
    </row>
    <row r="23" spans="1:9" ht="12.75">
      <c r="A23" s="2">
        <v>33</v>
      </c>
      <c r="B23" s="2" t="s">
        <v>46</v>
      </c>
      <c r="C23" s="2" t="s">
        <v>17</v>
      </c>
      <c r="D23" s="2">
        <v>25.87</v>
      </c>
      <c r="E23" s="2">
        <v>15</v>
      </c>
      <c r="F23" s="2">
        <f t="shared" si="0"/>
        <v>40.870000000000005</v>
      </c>
      <c r="G23" s="2">
        <v>17</v>
      </c>
      <c r="H23" s="2">
        <f t="shared" si="2"/>
        <v>13</v>
      </c>
      <c r="I23" s="2"/>
    </row>
    <row r="24" spans="1:9" ht="12.75">
      <c r="A24" s="2">
        <v>25</v>
      </c>
      <c r="B24" s="2" t="s">
        <v>39</v>
      </c>
      <c r="C24" s="2" t="s">
        <v>25</v>
      </c>
      <c r="D24" s="2">
        <v>31.78</v>
      </c>
      <c r="E24" s="2">
        <v>10</v>
      </c>
      <c r="F24" s="2">
        <f t="shared" si="0"/>
        <v>41.78</v>
      </c>
      <c r="G24" s="2">
        <v>19</v>
      </c>
      <c r="H24" s="2">
        <f t="shared" si="2"/>
        <v>14</v>
      </c>
      <c r="I24" s="2"/>
    </row>
    <row r="25" spans="1:9" ht="12.75">
      <c r="A25" s="2">
        <v>19</v>
      </c>
      <c r="B25" s="2" t="s">
        <v>31</v>
      </c>
      <c r="C25" s="2" t="s">
        <v>33</v>
      </c>
      <c r="D25" s="2">
        <v>32.78</v>
      </c>
      <c r="E25" s="2">
        <v>10</v>
      </c>
      <c r="F25" s="2">
        <f t="shared" si="0"/>
        <v>42.78</v>
      </c>
      <c r="G25" s="2">
        <v>20</v>
      </c>
      <c r="H25" s="2">
        <f t="shared" si="2"/>
        <v>15</v>
      </c>
      <c r="I25" s="2"/>
    </row>
    <row r="26" spans="1:9" ht="12.75">
      <c r="A26" s="2">
        <v>27</v>
      </c>
      <c r="B26" s="2" t="s">
        <v>41</v>
      </c>
      <c r="C26" s="2" t="s">
        <v>25</v>
      </c>
      <c r="D26" s="2">
        <v>40.89</v>
      </c>
      <c r="E26" s="2">
        <v>5</v>
      </c>
      <c r="F26" s="2">
        <f t="shared" si="0"/>
        <v>45.89</v>
      </c>
      <c r="G26" s="2">
        <v>22</v>
      </c>
      <c r="H26" s="2">
        <f t="shared" si="2"/>
        <v>16</v>
      </c>
      <c r="I26" s="2"/>
    </row>
    <row r="27" spans="1:9" ht="12.75">
      <c r="A27" s="2">
        <v>4</v>
      </c>
      <c r="B27" s="2" t="s">
        <v>14</v>
      </c>
      <c r="C27" s="2" t="s">
        <v>15</v>
      </c>
      <c r="D27" s="2">
        <v>37.27</v>
      </c>
      <c r="E27" s="2">
        <v>10</v>
      </c>
      <c r="F27" s="2">
        <f t="shared" si="0"/>
        <v>47.27</v>
      </c>
      <c r="G27" s="2">
        <v>24</v>
      </c>
      <c r="H27" s="2">
        <f t="shared" si="2"/>
        <v>17</v>
      </c>
      <c r="I27" s="2"/>
    </row>
    <row r="28" spans="1:9" ht="12.75">
      <c r="A28" s="2">
        <v>31</v>
      </c>
      <c r="B28" s="2" t="s">
        <v>44</v>
      </c>
      <c r="C28" s="2" t="s">
        <v>15</v>
      </c>
      <c r="D28" s="2">
        <v>43.46</v>
      </c>
      <c r="E28" s="2">
        <v>5</v>
      </c>
      <c r="F28" s="2">
        <f t="shared" si="0"/>
        <v>48.46</v>
      </c>
      <c r="G28" s="2">
        <v>25</v>
      </c>
      <c r="H28" s="2">
        <f t="shared" si="2"/>
        <v>18</v>
      </c>
      <c r="I28" s="2"/>
    </row>
    <row r="29" spans="1:9" ht="12.75">
      <c r="A29" s="2">
        <v>5</v>
      </c>
      <c r="B29" s="2" t="s">
        <v>16</v>
      </c>
      <c r="C29" s="2" t="s">
        <v>17</v>
      </c>
      <c r="D29" s="2">
        <v>35.89</v>
      </c>
      <c r="E29" s="2">
        <v>15</v>
      </c>
      <c r="F29" s="2">
        <f t="shared" si="0"/>
        <v>50.89</v>
      </c>
      <c r="G29" s="2">
        <v>26</v>
      </c>
      <c r="H29" s="2">
        <f t="shared" si="2"/>
        <v>19</v>
      </c>
      <c r="I29" s="2"/>
    </row>
    <row r="30" spans="1:9" ht="12.75">
      <c r="A30" s="2">
        <v>12</v>
      </c>
      <c r="B30" s="2" t="s">
        <v>24</v>
      </c>
      <c r="C30" s="2" t="s">
        <v>25</v>
      </c>
      <c r="D30" s="2">
        <v>46.4</v>
      </c>
      <c r="E30" s="2">
        <v>5</v>
      </c>
      <c r="F30" s="2">
        <f t="shared" si="0"/>
        <v>51.4</v>
      </c>
      <c r="G30" s="2">
        <v>27</v>
      </c>
      <c r="H30" s="2">
        <f t="shared" si="2"/>
        <v>20</v>
      </c>
      <c r="I30" s="2"/>
    </row>
    <row r="31" spans="1:9" ht="12.75">
      <c r="A31" s="2">
        <v>29</v>
      </c>
      <c r="B31" s="2" t="s">
        <v>43</v>
      </c>
      <c r="C31" s="2" t="s">
        <v>30</v>
      </c>
      <c r="D31" s="2">
        <v>43.2</v>
      </c>
      <c r="E31" s="2">
        <v>10</v>
      </c>
      <c r="F31" s="2">
        <f t="shared" si="0"/>
        <v>53.2</v>
      </c>
      <c r="G31" s="2">
        <v>28</v>
      </c>
      <c r="H31" s="2">
        <f t="shared" si="2"/>
        <v>21</v>
      </c>
      <c r="I31" s="2"/>
    </row>
    <row r="32" spans="1:9" ht="12.75">
      <c r="A32" s="2">
        <v>16</v>
      </c>
      <c r="B32" s="2" t="s">
        <v>29</v>
      </c>
      <c r="C32" s="2" t="s">
        <v>10</v>
      </c>
      <c r="D32" s="2">
        <v>48.75</v>
      </c>
      <c r="E32" s="2">
        <v>5</v>
      </c>
      <c r="F32" s="2">
        <f t="shared" si="0"/>
        <v>53.75</v>
      </c>
      <c r="G32" s="2">
        <v>29</v>
      </c>
      <c r="H32" s="2">
        <f t="shared" si="2"/>
        <v>22</v>
      </c>
      <c r="I32" s="2"/>
    </row>
    <row r="33" spans="1:9" ht="12.75">
      <c r="A33" s="2">
        <v>6</v>
      </c>
      <c r="B33" s="2" t="s">
        <v>18</v>
      </c>
      <c r="C33" s="2" t="s">
        <v>10</v>
      </c>
      <c r="D33" s="2">
        <v>56.66</v>
      </c>
      <c r="E33" s="2">
        <v>0</v>
      </c>
      <c r="F33" s="2">
        <f t="shared" si="0"/>
        <v>56.66</v>
      </c>
      <c r="G33" s="2">
        <v>30</v>
      </c>
      <c r="H33" s="2">
        <f t="shared" si="2"/>
        <v>23</v>
      </c>
      <c r="I33" s="2"/>
    </row>
    <row r="34" spans="1:9" ht="12.75">
      <c r="A34" s="2">
        <v>7</v>
      </c>
      <c r="B34" s="2" t="s">
        <v>19</v>
      </c>
      <c r="C34" s="2" t="s">
        <v>10</v>
      </c>
      <c r="D34" s="2">
        <v>54.92</v>
      </c>
      <c r="E34" s="2">
        <v>5</v>
      </c>
      <c r="F34" s="2">
        <f t="shared" si="0"/>
        <v>59.92</v>
      </c>
      <c r="G34" s="2">
        <v>31</v>
      </c>
      <c r="H34" s="2">
        <f t="shared" si="2"/>
        <v>24</v>
      </c>
      <c r="I34" s="2"/>
    </row>
    <row r="35" spans="1:9" ht="12.75">
      <c r="A35" s="2">
        <v>15</v>
      </c>
      <c r="B35" s="2" t="s">
        <v>28</v>
      </c>
      <c r="C35" s="2" t="s">
        <v>15</v>
      </c>
      <c r="D35" s="2">
        <v>50.7</v>
      </c>
      <c r="E35" s="2">
        <v>15</v>
      </c>
      <c r="F35" s="2">
        <f t="shared" si="0"/>
        <v>65.7</v>
      </c>
      <c r="G35" s="2">
        <v>33</v>
      </c>
      <c r="H35" s="2">
        <f t="shared" si="2"/>
        <v>25</v>
      </c>
      <c r="I35" s="2"/>
    </row>
    <row r="36" spans="1:9" ht="12.75">
      <c r="A36" s="2">
        <v>18</v>
      </c>
      <c r="B36" s="2" t="s">
        <v>32</v>
      </c>
      <c r="C36" s="2" t="s">
        <v>30</v>
      </c>
      <c r="D36" s="2">
        <v>55.82</v>
      </c>
      <c r="E36" s="2">
        <v>15</v>
      </c>
      <c r="F36" s="2">
        <f t="shared" si="0"/>
        <v>70.82</v>
      </c>
      <c r="G36" s="2">
        <v>34</v>
      </c>
      <c r="H36" s="2">
        <f t="shared" si="2"/>
        <v>26</v>
      </c>
      <c r="I36" s="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1">
      <selection activeCell="H37" sqref="H37"/>
    </sheetView>
  </sheetViews>
  <sheetFormatPr defaultColWidth="9.140625" defaultRowHeight="12.75"/>
  <cols>
    <col min="1" max="1" width="12.57421875" style="0" bestFit="1" customWidth="1"/>
    <col min="2" max="2" width="16.140625" style="0" bestFit="1" customWidth="1"/>
    <col min="3" max="3" width="14.140625" style="0" bestFit="1" customWidth="1"/>
  </cols>
  <sheetData>
    <row r="1" ht="12.75">
      <c r="A1" t="s">
        <v>49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9" ht="12.75">
      <c r="A3" s="15">
        <v>24</v>
      </c>
      <c r="B3" s="15" t="s">
        <v>38</v>
      </c>
      <c r="C3" s="15" t="s">
        <v>13</v>
      </c>
      <c r="D3" s="15">
        <v>25.36</v>
      </c>
      <c r="E3" s="15">
        <v>0</v>
      </c>
      <c r="F3" s="15">
        <f aca="true" t="shared" si="0" ref="F3:F36">SUM(D3:E3)</f>
        <v>25.36</v>
      </c>
      <c r="G3" s="15">
        <v>1</v>
      </c>
      <c r="H3" s="15">
        <v>1</v>
      </c>
      <c r="I3" s="15">
        <v>1</v>
      </c>
    </row>
    <row r="4" spans="1:9" ht="12.75">
      <c r="A4" s="15">
        <v>17</v>
      </c>
      <c r="B4" s="15" t="s">
        <v>59</v>
      </c>
      <c r="C4" s="15" t="s">
        <v>13</v>
      </c>
      <c r="D4" s="15">
        <v>32.82</v>
      </c>
      <c r="E4" s="15">
        <v>0</v>
      </c>
      <c r="F4" s="15">
        <f t="shared" si="0"/>
        <v>32.82</v>
      </c>
      <c r="G4" s="15">
        <v>2</v>
      </c>
      <c r="H4" s="15">
        <v>1</v>
      </c>
      <c r="I4" s="15">
        <f>I3+1</f>
        <v>2</v>
      </c>
    </row>
    <row r="5" spans="1:9" ht="12.75">
      <c r="A5" s="15">
        <v>10</v>
      </c>
      <c r="B5" s="15" t="s">
        <v>22</v>
      </c>
      <c r="C5" s="15" t="s">
        <v>13</v>
      </c>
      <c r="D5" s="15">
        <v>31.07</v>
      </c>
      <c r="E5" s="15">
        <v>10</v>
      </c>
      <c r="F5" s="15">
        <f t="shared" si="0"/>
        <v>41.07</v>
      </c>
      <c r="G5" s="15">
        <v>5</v>
      </c>
      <c r="H5" s="15">
        <v>1</v>
      </c>
      <c r="I5" s="15">
        <f aca="true" t="shared" si="1" ref="I5:I10">I4+1</f>
        <v>3</v>
      </c>
    </row>
    <row r="6" spans="1:9" ht="12.75">
      <c r="A6" s="15">
        <v>23</v>
      </c>
      <c r="B6" s="15" t="s">
        <v>37</v>
      </c>
      <c r="C6" s="15" t="s">
        <v>13</v>
      </c>
      <c r="D6" s="15">
        <v>42.18</v>
      </c>
      <c r="E6" s="15">
        <v>0</v>
      </c>
      <c r="F6" s="15">
        <f t="shared" si="0"/>
        <v>42.18</v>
      </c>
      <c r="G6" s="15">
        <v>8</v>
      </c>
      <c r="H6" s="15">
        <v>1</v>
      </c>
      <c r="I6" s="15">
        <f t="shared" si="1"/>
        <v>4</v>
      </c>
    </row>
    <row r="7" spans="1:9" ht="12.75">
      <c r="A7" s="15">
        <v>3</v>
      </c>
      <c r="B7" s="15" t="s">
        <v>12</v>
      </c>
      <c r="C7" s="15" t="s">
        <v>13</v>
      </c>
      <c r="D7" s="15">
        <v>42.13</v>
      </c>
      <c r="E7" s="15">
        <v>5</v>
      </c>
      <c r="F7" s="15">
        <f t="shared" si="0"/>
        <v>47.13</v>
      </c>
      <c r="G7" s="15">
        <v>18</v>
      </c>
      <c r="H7" s="15">
        <v>1</v>
      </c>
      <c r="I7" s="15">
        <f t="shared" si="1"/>
        <v>5</v>
      </c>
    </row>
    <row r="8" spans="1:9" ht="12.75">
      <c r="A8" s="15">
        <v>9</v>
      </c>
      <c r="B8" s="15" t="s">
        <v>21</v>
      </c>
      <c r="C8" s="15" t="s">
        <v>13</v>
      </c>
      <c r="D8" s="15">
        <v>35.41</v>
      </c>
      <c r="E8" s="15">
        <v>15</v>
      </c>
      <c r="F8" s="15">
        <f t="shared" si="0"/>
        <v>50.41</v>
      </c>
      <c r="G8" s="15">
        <v>20</v>
      </c>
      <c r="H8" s="15">
        <v>1</v>
      </c>
      <c r="I8" s="15">
        <f t="shared" si="1"/>
        <v>6</v>
      </c>
    </row>
    <row r="9" spans="1:9" ht="12.75">
      <c r="A9" s="15">
        <v>8</v>
      </c>
      <c r="B9" s="15" t="s">
        <v>20</v>
      </c>
      <c r="C9" s="15" t="s">
        <v>13</v>
      </c>
      <c r="D9" s="15">
        <v>49.22</v>
      </c>
      <c r="E9" s="15">
        <v>15</v>
      </c>
      <c r="F9" s="15">
        <f t="shared" si="0"/>
        <v>64.22</v>
      </c>
      <c r="G9" s="15">
        <v>27</v>
      </c>
      <c r="H9" s="15">
        <v>1</v>
      </c>
      <c r="I9" s="15">
        <f t="shared" si="1"/>
        <v>7</v>
      </c>
    </row>
    <row r="10" spans="1:9" ht="12.75">
      <c r="A10" s="15">
        <v>13</v>
      </c>
      <c r="B10" s="15" t="s">
        <v>26</v>
      </c>
      <c r="C10" s="15" t="s">
        <v>13</v>
      </c>
      <c r="D10" s="15">
        <v>41.46</v>
      </c>
      <c r="E10" s="15">
        <v>15</v>
      </c>
      <c r="F10" s="15">
        <f t="shared" si="0"/>
        <v>56.46</v>
      </c>
      <c r="G10" s="15">
        <v>22</v>
      </c>
      <c r="H10" s="15">
        <v>1</v>
      </c>
      <c r="I10" s="15">
        <f t="shared" si="1"/>
        <v>8</v>
      </c>
    </row>
    <row r="11" spans="1:9" ht="12.75">
      <c r="A11" s="2">
        <v>26</v>
      </c>
      <c r="B11" s="2" t="s">
        <v>40</v>
      </c>
      <c r="C11" s="2" t="s">
        <v>25</v>
      </c>
      <c r="D11" s="2">
        <v>34.29</v>
      </c>
      <c r="E11" s="2">
        <v>0</v>
      </c>
      <c r="F11" s="2">
        <f t="shared" si="0"/>
        <v>34.29</v>
      </c>
      <c r="G11" s="2">
        <v>3</v>
      </c>
      <c r="H11" s="2">
        <v>1</v>
      </c>
      <c r="I11" s="2"/>
    </row>
    <row r="12" spans="1:9" ht="12.75">
      <c r="A12" s="2">
        <v>20</v>
      </c>
      <c r="B12" s="2" t="s">
        <v>34</v>
      </c>
      <c r="C12" s="2" t="s">
        <v>33</v>
      </c>
      <c r="D12" s="2">
        <v>35.81</v>
      </c>
      <c r="E12" s="2">
        <v>5</v>
      </c>
      <c r="F12" s="2">
        <f t="shared" si="0"/>
        <v>40.81</v>
      </c>
      <c r="G12" s="2">
        <v>4</v>
      </c>
      <c r="H12" s="2">
        <f>H11+1</f>
        <v>2</v>
      </c>
      <c r="I12" s="2"/>
    </row>
    <row r="13" spans="1:9" ht="12.75">
      <c r="A13" s="2">
        <v>14</v>
      </c>
      <c r="B13" s="2" t="s">
        <v>27</v>
      </c>
      <c r="C13" s="2" t="s">
        <v>10</v>
      </c>
      <c r="D13" s="2">
        <v>41.47</v>
      </c>
      <c r="E13" s="2">
        <v>0</v>
      </c>
      <c r="F13" s="2">
        <f t="shared" si="0"/>
        <v>41.47</v>
      </c>
      <c r="G13" s="2">
        <v>6</v>
      </c>
      <c r="H13" s="2">
        <f aca="true" t="shared" si="2" ref="H13:H37">H12+1</f>
        <v>3</v>
      </c>
      <c r="I13" s="2"/>
    </row>
    <row r="14" spans="1:9" ht="12.75">
      <c r="A14" s="2">
        <v>34</v>
      </c>
      <c r="B14" s="2" t="s">
        <v>47</v>
      </c>
      <c r="C14" s="2" t="s">
        <v>17</v>
      </c>
      <c r="D14" s="2">
        <v>36.79</v>
      </c>
      <c r="E14" s="2">
        <v>5</v>
      </c>
      <c r="F14" s="2">
        <f t="shared" si="0"/>
        <v>41.79</v>
      </c>
      <c r="G14" s="2">
        <v>7</v>
      </c>
      <c r="H14" s="2">
        <f t="shared" si="2"/>
        <v>4</v>
      </c>
      <c r="I14" s="2"/>
    </row>
    <row r="15" spans="1:9" ht="12.75">
      <c r="A15" s="2">
        <v>30</v>
      </c>
      <c r="B15" s="2" t="s">
        <v>60</v>
      </c>
      <c r="C15" s="2" t="s">
        <v>25</v>
      </c>
      <c r="D15" s="2">
        <v>32.61</v>
      </c>
      <c r="E15" s="2">
        <v>10</v>
      </c>
      <c r="F15" s="2">
        <f t="shared" si="0"/>
        <v>42.61</v>
      </c>
      <c r="G15" s="2">
        <v>9</v>
      </c>
      <c r="H15" s="2">
        <f t="shared" si="2"/>
        <v>5</v>
      </c>
      <c r="I15" s="2"/>
    </row>
    <row r="16" spans="1:9" ht="12.75">
      <c r="A16" s="2">
        <v>21</v>
      </c>
      <c r="B16" s="2" t="s">
        <v>35</v>
      </c>
      <c r="C16" s="2" t="s">
        <v>33</v>
      </c>
      <c r="D16" s="2">
        <v>33.24</v>
      </c>
      <c r="E16" s="2">
        <v>10</v>
      </c>
      <c r="F16" s="2">
        <f t="shared" si="0"/>
        <v>43.24</v>
      </c>
      <c r="G16" s="2">
        <v>10</v>
      </c>
      <c r="H16" s="2">
        <f t="shared" si="2"/>
        <v>6</v>
      </c>
      <c r="I16" s="2"/>
    </row>
    <row r="17" spans="1:9" ht="12.75">
      <c r="A17" s="2">
        <v>11</v>
      </c>
      <c r="B17" s="2" t="s">
        <v>23</v>
      </c>
      <c r="C17" s="2" t="s">
        <v>15</v>
      </c>
      <c r="D17" s="2">
        <v>43.99</v>
      </c>
      <c r="E17" s="2">
        <v>0</v>
      </c>
      <c r="F17" s="2">
        <f t="shared" si="0"/>
        <v>43.99</v>
      </c>
      <c r="G17" s="2">
        <v>11</v>
      </c>
      <c r="H17" s="2">
        <f t="shared" si="2"/>
        <v>7</v>
      </c>
      <c r="I17" s="2"/>
    </row>
    <row r="18" spans="1:9" ht="12.75">
      <c r="A18" s="2">
        <v>28</v>
      </c>
      <c r="B18" s="2" t="s">
        <v>42</v>
      </c>
      <c r="C18" s="2" t="s">
        <v>25</v>
      </c>
      <c r="D18" s="2">
        <v>34.97</v>
      </c>
      <c r="E18" s="2">
        <v>10</v>
      </c>
      <c r="F18" s="2">
        <f t="shared" si="0"/>
        <v>44.97</v>
      </c>
      <c r="G18" s="2">
        <v>12</v>
      </c>
      <c r="H18" s="2">
        <f t="shared" si="2"/>
        <v>8</v>
      </c>
      <c r="I18" s="2"/>
    </row>
    <row r="19" spans="1:9" ht="12.75">
      <c r="A19" s="2">
        <v>32</v>
      </c>
      <c r="B19" s="2" t="s">
        <v>45</v>
      </c>
      <c r="C19" s="2" t="s">
        <v>25</v>
      </c>
      <c r="D19" s="2">
        <v>40.44</v>
      </c>
      <c r="E19" s="2">
        <v>5</v>
      </c>
      <c r="F19" s="2">
        <f t="shared" si="0"/>
        <v>45.44</v>
      </c>
      <c r="G19" s="2">
        <v>13</v>
      </c>
      <c r="H19" s="2">
        <f t="shared" si="2"/>
        <v>9</v>
      </c>
      <c r="I19" s="2"/>
    </row>
    <row r="20" spans="1:9" ht="12.75">
      <c r="A20" s="2">
        <v>33</v>
      </c>
      <c r="B20" s="2" t="s">
        <v>46</v>
      </c>
      <c r="C20" s="2" t="s">
        <v>17</v>
      </c>
      <c r="D20" s="2">
        <v>31.49</v>
      </c>
      <c r="E20" s="2">
        <v>15</v>
      </c>
      <c r="F20" s="2">
        <f t="shared" si="0"/>
        <v>46.489999999999995</v>
      </c>
      <c r="G20" s="2">
        <v>14</v>
      </c>
      <c r="H20" s="2">
        <f t="shared" si="2"/>
        <v>10</v>
      </c>
      <c r="I20" s="2"/>
    </row>
    <row r="21" spans="1:9" ht="12.75">
      <c r="A21" s="2">
        <v>12</v>
      </c>
      <c r="B21" s="2" t="s">
        <v>24</v>
      </c>
      <c r="C21" s="2" t="s">
        <v>25</v>
      </c>
      <c r="D21" s="2">
        <v>46.6</v>
      </c>
      <c r="E21" s="2">
        <v>0</v>
      </c>
      <c r="F21" s="2">
        <f t="shared" si="0"/>
        <v>46.6</v>
      </c>
      <c r="G21" s="2">
        <v>15</v>
      </c>
      <c r="H21" s="2">
        <f t="shared" si="2"/>
        <v>11</v>
      </c>
      <c r="I21" s="2"/>
    </row>
    <row r="22" spans="1:9" ht="12.75">
      <c r="A22" s="2">
        <v>1</v>
      </c>
      <c r="B22" s="2" t="s">
        <v>9</v>
      </c>
      <c r="C22" s="2" t="s">
        <v>10</v>
      </c>
      <c r="D22" s="2">
        <v>41.98</v>
      </c>
      <c r="E22" s="2">
        <v>5</v>
      </c>
      <c r="F22" s="2">
        <f t="shared" si="0"/>
        <v>46.98</v>
      </c>
      <c r="G22" s="2">
        <v>16</v>
      </c>
      <c r="H22" s="2">
        <f t="shared" si="2"/>
        <v>12</v>
      </c>
      <c r="I22" s="2"/>
    </row>
    <row r="23" spans="1:9" ht="12.75">
      <c r="A23" s="2">
        <v>22</v>
      </c>
      <c r="B23" s="2" t="s">
        <v>36</v>
      </c>
      <c r="C23" s="2" t="s">
        <v>30</v>
      </c>
      <c r="D23" s="2">
        <v>41.99</v>
      </c>
      <c r="E23" s="2">
        <v>5</v>
      </c>
      <c r="F23" s="2">
        <f t="shared" si="0"/>
        <v>46.99</v>
      </c>
      <c r="G23" s="2">
        <v>17</v>
      </c>
      <c r="H23" s="2">
        <f t="shared" si="2"/>
        <v>13</v>
      </c>
      <c r="I23" s="2"/>
    </row>
    <row r="24" spans="1:9" ht="12.75">
      <c r="A24" s="2">
        <v>25</v>
      </c>
      <c r="B24" s="2" t="s">
        <v>39</v>
      </c>
      <c r="C24" s="2" t="s">
        <v>25</v>
      </c>
      <c r="D24" s="2">
        <v>40.19</v>
      </c>
      <c r="E24" s="2">
        <v>10</v>
      </c>
      <c r="F24" s="2">
        <f t="shared" si="0"/>
        <v>50.19</v>
      </c>
      <c r="G24" s="2">
        <v>19</v>
      </c>
      <c r="H24" s="2">
        <f t="shared" si="2"/>
        <v>14</v>
      </c>
      <c r="I24" s="2"/>
    </row>
    <row r="25" spans="1:9" ht="12.75">
      <c r="A25" s="2">
        <v>27</v>
      </c>
      <c r="B25" s="2" t="s">
        <v>41</v>
      </c>
      <c r="C25" s="2" t="s">
        <v>25</v>
      </c>
      <c r="D25" s="2">
        <v>45.13</v>
      </c>
      <c r="E25" s="2">
        <v>10</v>
      </c>
      <c r="F25" s="2">
        <f t="shared" si="0"/>
        <v>55.13</v>
      </c>
      <c r="G25" s="2">
        <v>21</v>
      </c>
      <c r="H25" s="2">
        <f t="shared" si="2"/>
        <v>15</v>
      </c>
      <c r="I25" s="2"/>
    </row>
    <row r="26" spans="1:9" ht="12.75">
      <c r="A26" s="2">
        <v>4</v>
      </c>
      <c r="B26" s="2" t="s">
        <v>14</v>
      </c>
      <c r="C26" s="2" t="s">
        <v>15</v>
      </c>
      <c r="D26" s="2">
        <v>38.01</v>
      </c>
      <c r="E26" s="2">
        <v>20</v>
      </c>
      <c r="F26" s="2">
        <f t="shared" si="0"/>
        <v>58.01</v>
      </c>
      <c r="G26" s="2">
        <v>23</v>
      </c>
      <c r="H26" s="2">
        <f t="shared" si="2"/>
        <v>16</v>
      </c>
      <c r="I26" s="2"/>
    </row>
    <row r="27" spans="1:9" ht="12.75">
      <c r="A27" s="2">
        <v>29</v>
      </c>
      <c r="B27" s="2" t="s">
        <v>43</v>
      </c>
      <c r="C27" s="2" t="s">
        <v>30</v>
      </c>
      <c r="D27" s="2">
        <v>44.25</v>
      </c>
      <c r="E27" s="2">
        <v>15</v>
      </c>
      <c r="F27" s="2">
        <f t="shared" si="0"/>
        <v>59.25</v>
      </c>
      <c r="G27" s="2">
        <v>24</v>
      </c>
      <c r="H27" s="2">
        <f t="shared" si="2"/>
        <v>17</v>
      </c>
      <c r="I27" s="2"/>
    </row>
    <row r="28" spans="1:9" ht="12.75">
      <c r="A28" s="2">
        <v>2</v>
      </c>
      <c r="B28" s="2" t="s">
        <v>11</v>
      </c>
      <c r="C28" s="2" t="s">
        <v>10</v>
      </c>
      <c r="D28" s="2">
        <v>49.95</v>
      </c>
      <c r="E28" s="2">
        <v>10</v>
      </c>
      <c r="F28" s="2">
        <f t="shared" si="0"/>
        <v>59.95</v>
      </c>
      <c r="G28" s="2">
        <v>25</v>
      </c>
      <c r="H28" s="2">
        <f t="shared" si="2"/>
        <v>18</v>
      </c>
      <c r="I28" s="2"/>
    </row>
    <row r="29" spans="1:9" ht="12.75">
      <c r="A29" s="2">
        <v>5</v>
      </c>
      <c r="B29" s="2" t="s">
        <v>16</v>
      </c>
      <c r="C29" s="2" t="s">
        <v>17</v>
      </c>
      <c r="D29" s="2">
        <v>43.32</v>
      </c>
      <c r="E29" s="2">
        <v>20</v>
      </c>
      <c r="F29" s="2">
        <f t="shared" si="0"/>
        <v>63.32</v>
      </c>
      <c r="G29" s="2">
        <v>26</v>
      </c>
      <c r="H29" s="2">
        <f t="shared" si="2"/>
        <v>19</v>
      </c>
      <c r="I29" s="2"/>
    </row>
    <row r="30" spans="1:9" ht="12.75">
      <c r="A30" s="2">
        <v>7</v>
      </c>
      <c r="B30" s="2" t="s">
        <v>19</v>
      </c>
      <c r="C30" s="2" t="s">
        <v>10</v>
      </c>
      <c r="D30" s="2">
        <v>63.2</v>
      </c>
      <c r="E30" s="2">
        <v>10</v>
      </c>
      <c r="F30" s="2">
        <f t="shared" si="0"/>
        <v>73.2</v>
      </c>
      <c r="G30" s="2">
        <v>28</v>
      </c>
      <c r="H30" s="2">
        <f t="shared" si="2"/>
        <v>20</v>
      </c>
      <c r="I30" s="2"/>
    </row>
    <row r="31" spans="1:9" ht="12.75">
      <c r="A31" s="2">
        <v>15</v>
      </c>
      <c r="B31" s="2" t="s">
        <v>28</v>
      </c>
      <c r="C31" s="2" t="s">
        <v>15</v>
      </c>
      <c r="D31" s="2">
        <v>54.22</v>
      </c>
      <c r="E31" s="2">
        <v>20</v>
      </c>
      <c r="F31" s="2">
        <f t="shared" si="0"/>
        <v>74.22</v>
      </c>
      <c r="G31" s="2">
        <v>29</v>
      </c>
      <c r="H31" s="2">
        <f t="shared" si="2"/>
        <v>21</v>
      </c>
      <c r="I31" s="2"/>
    </row>
    <row r="32" spans="1:9" ht="12.75">
      <c r="A32" s="2">
        <v>19</v>
      </c>
      <c r="B32" s="2" t="s">
        <v>31</v>
      </c>
      <c r="C32" s="2" t="s">
        <v>33</v>
      </c>
      <c r="D32" s="2">
        <v>60.36</v>
      </c>
      <c r="E32" s="2">
        <v>15</v>
      </c>
      <c r="F32" s="2">
        <f t="shared" si="0"/>
        <v>75.36</v>
      </c>
      <c r="G32" s="2">
        <v>30</v>
      </c>
      <c r="H32" s="2">
        <f t="shared" si="2"/>
        <v>22</v>
      </c>
      <c r="I32" s="2"/>
    </row>
    <row r="33" spans="1:9" ht="12.75">
      <c r="A33" s="2">
        <v>18</v>
      </c>
      <c r="B33" s="2" t="s">
        <v>32</v>
      </c>
      <c r="C33" s="2" t="s">
        <v>30</v>
      </c>
      <c r="D33" s="2">
        <v>55.79</v>
      </c>
      <c r="E33" s="2">
        <v>20</v>
      </c>
      <c r="F33" s="2">
        <f t="shared" si="0"/>
        <v>75.78999999999999</v>
      </c>
      <c r="G33" s="2">
        <v>31</v>
      </c>
      <c r="H33" s="2">
        <f t="shared" si="2"/>
        <v>23</v>
      </c>
      <c r="I33" s="2"/>
    </row>
    <row r="34" spans="1:9" ht="12.75">
      <c r="A34" s="2">
        <v>31</v>
      </c>
      <c r="B34" s="2" t="s">
        <v>44</v>
      </c>
      <c r="C34" s="2" t="s">
        <v>15</v>
      </c>
      <c r="D34" s="2">
        <v>51.04</v>
      </c>
      <c r="E34" s="2">
        <v>25</v>
      </c>
      <c r="F34" s="2">
        <f t="shared" si="0"/>
        <v>76.03999999999999</v>
      </c>
      <c r="G34" s="2">
        <v>32</v>
      </c>
      <c r="H34" s="2">
        <f t="shared" si="2"/>
        <v>24</v>
      </c>
      <c r="I34" s="2"/>
    </row>
    <row r="35" spans="1:9" ht="12.75">
      <c r="A35" s="2">
        <v>16</v>
      </c>
      <c r="B35" s="2" t="s">
        <v>29</v>
      </c>
      <c r="C35" s="2" t="s">
        <v>10</v>
      </c>
      <c r="D35" s="2">
        <v>61.15</v>
      </c>
      <c r="E35" s="2">
        <v>15</v>
      </c>
      <c r="F35" s="2">
        <f t="shared" si="0"/>
        <v>76.15</v>
      </c>
      <c r="G35" s="2">
        <v>33</v>
      </c>
      <c r="H35" s="2">
        <f t="shared" si="2"/>
        <v>25</v>
      </c>
      <c r="I35" s="2"/>
    </row>
    <row r="36" spans="1:9" ht="12.75">
      <c r="A36" s="2">
        <v>6</v>
      </c>
      <c r="B36" s="2" t="s">
        <v>18</v>
      </c>
      <c r="C36" s="2" t="s">
        <v>10</v>
      </c>
      <c r="D36" s="2">
        <v>56.55</v>
      </c>
      <c r="E36" s="2">
        <v>20</v>
      </c>
      <c r="F36" s="2">
        <f t="shared" si="0"/>
        <v>76.55</v>
      </c>
      <c r="G36" s="2">
        <v>34</v>
      </c>
      <c r="H36" s="2">
        <f t="shared" si="2"/>
        <v>26</v>
      </c>
      <c r="I36" s="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6">
      <selection activeCell="G37" sqref="G37"/>
    </sheetView>
  </sheetViews>
  <sheetFormatPr defaultColWidth="9.140625" defaultRowHeight="12.75"/>
  <cols>
    <col min="1" max="1" width="12.57421875" style="0" bestFit="1" customWidth="1"/>
    <col min="2" max="2" width="16.140625" style="0" bestFit="1" customWidth="1"/>
    <col min="3" max="3" width="14.140625" style="0" bestFit="1" customWidth="1"/>
  </cols>
  <sheetData>
    <row r="1" ht="12.75">
      <c r="A1" t="s">
        <v>50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9" ht="12.75">
      <c r="A3" s="15">
        <v>17</v>
      </c>
      <c r="B3" s="15" t="s">
        <v>59</v>
      </c>
      <c r="C3" s="15" t="s">
        <v>13</v>
      </c>
      <c r="D3" s="15">
        <v>32.79</v>
      </c>
      <c r="E3" s="15">
        <v>0</v>
      </c>
      <c r="F3" s="15">
        <f aca="true" t="shared" si="0" ref="F3:F36">SUM(D3:E3)</f>
        <v>32.79</v>
      </c>
      <c r="G3" s="15">
        <v>2</v>
      </c>
      <c r="H3" s="15">
        <v>1</v>
      </c>
      <c r="I3" s="15">
        <v>1</v>
      </c>
    </row>
    <row r="4" spans="1:9" ht="12.75">
      <c r="A4" s="15">
        <v>24</v>
      </c>
      <c r="B4" s="15" t="s">
        <v>38</v>
      </c>
      <c r="C4" s="15" t="s">
        <v>13</v>
      </c>
      <c r="D4" s="15">
        <v>25.09</v>
      </c>
      <c r="E4" s="15">
        <v>10</v>
      </c>
      <c r="F4" s="15">
        <f t="shared" si="0"/>
        <v>35.09</v>
      </c>
      <c r="G4" s="15">
        <v>4</v>
      </c>
      <c r="H4" s="15">
        <v>1</v>
      </c>
      <c r="I4" s="15">
        <f>I3+1</f>
        <v>2</v>
      </c>
    </row>
    <row r="5" spans="1:9" ht="12.75">
      <c r="A5" s="15">
        <v>23</v>
      </c>
      <c r="B5" s="15" t="s">
        <v>37</v>
      </c>
      <c r="C5" s="15" t="s">
        <v>13</v>
      </c>
      <c r="D5" s="15">
        <v>40.38</v>
      </c>
      <c r="E5" s="15">
        <v>0</v>
      </c>
      <c r="F5" s="15">
        <f t="shared" si="0"/>
        <v>40.38</v>
      </c>
      <c r="G5" s="15">
        <v>9</v>
      </c>
      <c r="H5" s="15">
        <v>1</v>
      </c>
      <c r="I5" s="15">
        <f aca="true" t="shared" si="1" ref="I5:I10">I4+1</f>
        <v>3</v>
      </c>
    </row>
    <row r="6" spans="1:9" ht="12.75">
      <c r="A6" s="15">
        <v>10</v>
      </c>
      <c r="B6" s="15" t="s">
        <v>22</v>
      </c>
      <c r="C6" s="15" t="s">
        <v>13</v>
      </c>
      <c r="D6" s="15">
        <v>30.74</v>
      </c>
      <c r="E6" s="15">
        <v>10</v>
      </c>
      <c r="F6" s="15">
        <f t="shared" si="0"/>
        <v>40.739999999999995</v>
      </c>
      <c r="G6" s="15">
        <v>10</v>
      </c>
      <c r="H6" s="15">
        <v>1</v>
      </c>
      <c r="I6" s="15">
        <f t="shared" si="1"/>
        <v>4</v>
      </c>
    </row>
    <row r="7" spans="1:9" ht="12.75">
      <c r="A7" s="15">
        <v>3</v>
      </c>
      <c r="B7" s="15" t="s">
        <v>12</v>
      </c>
      <c r="C7" s="15" t="s">
        <v>13</v>
      </c>
      <c r="D7" s="15">
        <v>44.43</v>
      </c>
      <c r="E7" s="15">
        <v>5</v>
      </c>
      <c r="F7" s="15">
        <f t="shared" si="0"/>
        <v>49.43</v>
      </c>
      <c r="G7" s="15">
        <v>19</v>
      </c>
      <c r="H7" s="15">
        <v>1</v>
      </c>
      <c r="I7" s="15">
        <f t="shared" si="1"/>
        <v>5</v>
      </c>
    </row>
    <row r="8" spans="1:9" ht="12.75">
      <c r="A8" s="15">
        <v>9</v>
      </c>
      <c r="B8" s="15" t="s">
        <v>21</v>
      </c>
      <c r="C8" s="15" t="s">
        <v>13</v>
      </c>
      <c r="D8" s="15">
        <v>37.23</v>
      </c>
      <c r="E8" s="15">
        <v>15</v>
      </c>
      <c r="F8" s="15">
        <f t="shared" si="0"/>
        <v>52.23</v>
      </c>
      <c r="G8" s="15">
        <v>23</v>
      </c>
      <c r="H8" s="15">
        <v>1</v>
      </c>
      <c r="I8" s="15">
        <f t="shared" si="1"/>
        <v>6</v>
      </c>
    </row>
    <row r="9" spans="1:9" ht="12.75">
      <c r="A9" s="15">
        <v>8</v>
      </c>
      <c r="B9" s="15" t="s">
        <v>20</v>
      </c>
      <c r="C9" s="15" t="s">
        <v>13</v>
      </c>
      <c r="D9" s="15">
        <v>38.37</v>
      </c>
      <c r="E9" s="15">
        <v>20</v>
      </c>
      <c r="F9" s="15">
        <f t="shared" si="0"/>
        <v>58.37</v>
      </c>
      <c r="G9" s="15">
        <v>28</v>
      </c>
      <c r="H9" s="15">
        <v>1</v>
      </c>
      <c r="I9" s="15">
        <f t="shared" si="1"/>
        <v>7</v>
      </c>
    </row>
    <row r="10" spans="1:9" ht="12.75">
      <c r="A10" s="15">
        <v>13</v>
      </c>
      <c r="B10" s="15" t="s">
        <v>26</v>
      </c>
      <c r="C10" s="15" t="s">
        <v>13</v>
      </c>
      <c r="D10" s="15">
        <v>40.09</v>
      </c>
      <c r="E10" s="15">
        <v>25</v>
      </c>
      <c r="F10" s="15">
        <f t="shared" si="0"/>
        <v>65.09</v>
      </c>
      <c r="G10" s="15">
        <v>31</v>
      </c>
      <c r="H10" s="15">
        <v>1</v>
      </c>
      <c r="I10" s="15">
        <f t="shared" si="1"/>
        <v>8</v>
      </c>
    </row>
    <row r="11" spans="1:9" ht="12.75">
      <c r="A11" s="2">
        <v>28</v>
      </c>
      <c r="B11" s="2" t="s">
        <v>42</v>
      </c>
      <c r="C11" s="2" t="s">
        <v>25</v>
      </c>
      <c r="D11" s="2">
        <v>30.25</v>
      </c>
      <c r="E11" s="2">
        <v>0</v>
      </c>
      <c r="F11" s="2">
        <f t="shared" si="0"/>
        <v>30.25</v>
      </c>
      <c r="G11" s="2">
        <v>1</v>
      </c>
      <c r="H11" s="2"/>
      <c r="I11" s="2"/>
    </row>
    <row r="12" spans="1:9" ht="12.75">
      <c r="A12" s="2">
        <v>34</v>
      </c>
      <c r="B12" s="2" t="s">
        <v>47</v>
      </c>
      <c r="C12" s="2" t="s">
        <v>17</v>
      </c>
      <c r="D12" s="2">
        <v>35.03</v>
      </c>
      <c r="E12" s="2">
        <v>0</v>
      </c>
      <c r="F12" s="2">
        <f t="shared" si="0"/>
        <v>35.03</v>
      </c>
      <c r="G12" s="2">
        <f>G11+1</f>
        <v>2</v>
      </c>
      <c r="H12" s="2"/>
      <c r="I12" s="2"/>
    </row>
    <row r="13" spans="1:9" ht="12.75">
      <c r="A13" s="2">
        <v>11</v>
      </c>
      <c r="B13" s="2" t="s">
        <v>23</v>
      </c>
      <c r="C13" s="2" t="s">
        <v>15</v>
      </c>
      <c r="D13" s="2">
        <v>36.9</v>
      </c>
      <c r="E13" s="2">
        <v>0</v>
      </c>
      <c r="F13" s="2">
        <f t="shared" si="0"/>
        <v>36.9</v>
      </c>
      <c r="G13" s="2">
        <f aca="true" t="shared" si="2" ref="G13:G37">G12+1</f>
        <v>3</v>
      </c>
      <c r="H13" s="2"/>
      <c r="I13" s="2"/>
    </row>
    <row r="14" spans="1:9" ht="12.75">
      <c r="A14" s="2">
        <v>21</v>
      </c>
      <c r="B14" s="2" t="s">
        <v>35</v>
      </c>
      <c r="C14" s="2" t="s">
        <v>33</v>
      </c>
      <c r="D14" s="2">
        <v>28.65</v>
      </c>
      <c r="E14" s="2">
        <v>10</v>
      </c>
      <c r="F14" s="2">
        <f t="shared" si="0"/>
        <v>38.65</v>
      </c>
      <c r="G14" s="2">
        <f t="shared" si="2"/>
        <v>4</v>
      </c>
      <c r="H14" s="2"/>
      <c r="I14" s="2"/>
    </row>
    <row r="15" spans="1:9" ht="12.75">
      <c r="A15" s="2">
        <v>26</v>
      </c>
      <c r="B15" s="2" t="s">
        <v>40</v>
      </c>
      <c r="C15" s="2" t="s">
        <v>25</v>
      </c>
      <c r="D15" s="2">
        <v>30.1</v>
      </c>
      <c r="E15" s="2">
        <v>10</v>
      </c>
      <c r="F15" s="2">
        <f t="shared" si="0"/>
        <v>40.1</v>
      </c>
      <c r="G15" s="2">
        <f t="shared" si="2"/>
        <v>5</v>
      </c>
      <c r="H15" s="2"/>
      <c r="I15" s="2"/>
    </row>
    <row r="16" spans="1:9" ht="12.75">
      <c r="A16" s="2">
        <v>4</v>
      </c>
      <c r="B16" s="2" t="s">
        <v>14</v>
      </c>
      <c r="C16" s="2" t="s">
        <v>15</v>
      </c>
      <c r="D16" s="2">
        <v>35.13</v>
      </c>
      <c r="E16" s="2">
        <v>5</v>
      </c>
      <c r="F16" s="2">
        <f t="shared" si="0"/>
        <v>40.13</v>
      </c>
      <c r="G16" s="2">
        <f t="shared" si="2"/>
        <v>6</v>
      </c>
      <c r="H16" s="2"/>
      <c r="I16" s="2"/>
    </row>
    <row r="17" spans="1:9" ht="12.75">
      <c r="A17" s="2">
        <v>14</v>
      </c>
      <c r="B17" s="2" t="s">
        <v>27</v>
      </c>
      <c r="C17" s="2" t="s">
        <v>10</v>
      </c>
      <c r="D17" s="2">
        <v>37.07</v>
      </c>
      <c r="E17" s="2">
        <v>5</v>
      </c>
      <c r="F17" s="2">
        <f t="shared" si="0"/>
        <v>42.07</v>
      </c>
      <c r="G17" s="2">
        <f t="shared" si="2"/>
        <v>7</v>
      </c>
      <c r="H17" s="2"/>
      <c r="I17" s="2"/>
    </row>
    <row r="18" spans="1:9" ht="12.75">
      <c r="A18" s="2">
        <v>32</v>
      </c>
      <c r="B18" s="2" t="s">
        <v>45</v>
      </c>
      <c r="C18" s="2" t="s">
        <v>25</v>
      </c>
      <c r="D18" s="2">
        <v>37.2</v>
      </c>
      <c r="E18" s="2">
        <v>5</v>
      </c>
      <c r="F18" s="2">
        <f t="shared" si="0"/>
        <v>42.2</v>
      </c>
      <c r="G18" s="2">
        <f t="shared" si="2"/>
        <v>8</v>
      </c>
      <c r="H18" s="2"/>
      <c r="I18" s="2"/>
    </row>
    <row r="19" spans="1:9" ht="12.75">
      <c r="A19" s="2">
        <v>20</v>
      </c>
      <c r="B19" s="2" t="s">
        <v>34</v>
      </c>
      <c r="C19" s="2" t="s">
        <v>33</v>
      </c>
      <c r="D19" s="2">
        <v>32.55</v>
      </c>
      <c r="E19" s="2">
        <v>10</v>
      </c>
      <c r="F19" s="2">
        <f t="shared" si="0"/>
        <v>42.55</v>
      </c>
      <c r="G19" s="2">
        <f t="shared" si="2"/>
        <v>9</v>
      </c>
      <c r="H19" s="2"/>
      <c r="I19" s="2"/>
    </row>
    <row r="20" spans="1:9" ht="12.75">
      <c r="A20" s="2">
        <v>27</v>
      </c>
      <c r="B20" s="2" t="s">
        <v>41</v>
      </c>
      <c r="C20" s="2" t="s">
        <v>25</v>
      </c>
      <c r="D20" s="2">
        <v>43.31</v>
      </c>
      <c r="E20" s="2">
        <v>0</v>
      </c>
      <c r="F20" s="2">
        <f t="shared" si="0"/>
        <v>43.31</v>
      </c>
      <c r="G20" s="2">
        <f t="shared" si="2"/>
        <v>10</v>
      </c>
      <c r="H20" s="2"/>
      <c r="I20" s="2"/>
    </row>
    <row r="21" spans="1:9" ht="12.75">
      <c r="A21" s="2">
        <v>29</v>
      </c>
      <c r="B21" s="2" t="s">
        <v>43</v>
      </c>
      <c r="C21" s="2" t="s">
        <v>30</v>
      </c>
      <c r="D21" s="2">
        <v>46.47</v>
      </c>
      <c r="E21" s="2">
        <v>0</v>
      </c>
      <c r="F21" s="2">
        <f t="shared" si="0"/>
        <v>46.47</v>
      </c>
      <c r="G21" s="2">
        <f t="shared" si="2"/>
        <v>11</v>
      </c>
      <c r="H21" s="2"/>
      <c r="I21" s="2"/>
    </row>
    <row r="22" spans="1:9" ht="12.75">
      <c r="A22" s="2">
        <v>5</v>
      </c>
      <c r="B22" s="2" t="s">
        <v>16</v>
      </c>
      <c r="C22" s="2" t="s">
        <v>17</v>
      </c>
      <c r="D22" s="2">
        <v>37.06</v>
      </c>
      <c r="E22" s="2">
        <v>10</v>
      </c>
      <c r="F22" s="2">
        <f t="shared" si="0"/>
        <v>47.06</v>
      </c>
      <c r="G22" s="2">
        <f t="shared" si="2"/>
        <v>12</v>
      </c>
      <c r="H22" s="2"/>
      <c r="I22" s="2"/>
    </row>
    <row r="23" spans="1:9" ht="12.75">
      <c r="A23" s="2">
        <v>22</v>
      </c>
      <c r="B23" s="2" t="s">
        <v>36</v>
      </c>
      <c r="C23" s="2" t="s">
        <v>30</v>
      </c>
      <c r="D23" s="2">
        <v>27.57</v>
      </c>
      <c r="E23" s="2">
        <v>20</v>
      </c>
      <c r="F23" s="2">
        <f t="shared" si="0"/>
        <v>47.57</v>
      </c>
      <c r="G23" s="2">
        <f t="shared" si="2"/>
        <v>13</v>
      </c>
      <c r="H23" s="2"/>
      <c r="I23" s="2"/>
    </row>
    <row r="24" spans="1:9" ht="12.75">
      <c r="A24" s="2">
        <v>19</v>
      </c>
      <c r="B24" s="2" t="s">
        <v>31</v>
      </c>
      <c r="C24" s="2" t="s">
        <v>33</v>
      </c>
      <c r="D24" s="2">
        <v>37.86</v>
      </c>
      <c r="E24" s="2">
        <v>10</v>
      </c>
      <c r="F24" s="2">
        <f t="shared" si="0"/>
        <v>47.86</v>
      </c>
      <c r="G24" s="2">
        <f t="shared" si="2"/>
        <v>14</v>
      </c>
      <c r="H24" s="2"/>
      <c r="I24" s="2"/>
    </row>
    <row r="25" spans="1:9" ht="12.75">
      <c r="A25" s="2">
        <v>2</v>
      </c>
      <c r="B25" s="2" t="s">
        <v>11</v>
      </c>
      <c r="C25" s="2" t="s">
        <v>10</v>
      </c>
      <c r="D25" s="2">
        <v>40.44</v>
      </c>
      <c r="E25" s="2">
        <v>10</v>
      </c>
      <c r="F25" s="2">
        <f t="shared" si="0"/>
        <v>50.44</v>
      </c>
      <c r="G25" s="2">
        <f t="shared" si="2"/>
        <v>15</v>
      </c>
      <c r="H25" s="2"/>
      <c r="I25" s="2"/>
    </row>
    <row r="26" spans="1:9" ht="12.75">
      <c r="A26" s="2">
        <v>30</v>
      </c>
      <c r="B26" s="2" t="s">
        <v>60</v>
      </c>
      <c r="C26" s="2" t="s">
        <v>25</v>
      </c>
      <c r="D26" s="2">
        <v>35.88</v>
      </c>
      <c r="E26" s="2">
        <v>15</v>
      </c>
      <c r="F26" s="2">
        <f t="shared" si="0"/>
        <v>50.88</v>
      </c>
      <c r="G26" s="2">
        <f t="shared" si="2"/>
        <v>16</v>
      </c>
      <c r="H26" s="2"/>
      <c r="I26" s="2"/>
    </row>
    <row r="27" spans="1:9" ht="12.75">
      <c r="A27" s="2">
        <v>1</v>
      </c>
      <c r="B27" s="2" t="s">
        <v>9</v>
      </c>
      <c r="C27" s="2" t="s">
        <v>10</v>
      </c>
      <c r="D27" s="2">
        <v>36.02</v>
      </c>
      <c r="E27" s="2">
        <v>15</v>
      </c>
      <c r="F27" s="2">
        <f t="shared" si="0"/>
        <v>51.02</v>
      </c>
      <c r="G27" s="2">
        <f t="shared" si="2"/>
        <v>17</v>
      </c>
      <c r="H27" s="2"/>
      <c r="I27" s="2"/>
    </row>
    <row r="28" spans="1:9" ht="12.75">
      <c r="A28" s="2">
        <v>31</v>
      </c>
      <c r="B28" s="2" t="s">
        <v>44</v>
      </c>
      <c r="C28" s="2" t="s">
        <v>15</v>
      </c>
      <c r="D28" s="2">
        <v>43.49</v>
      </c>
      <c r="E28" s="2">
        <v>10</v>
      </c>
      <c r="F28" s="2">
        <f t="shared" si="0"/>
        <v>53.49</v>
      </c>
      <c r="G28" s="2">
        <f t="shared" si="2"/>
        <v>18</v>
      </c>
      <c r="H28" s="2"/>
      <c r="I28" s="2"/>
    </row>
    <row r="29" spans="1:9" ht="12.75">
      <c r="A29" s="2">
        <v>12</v>
      </c>
      <c r="B29" s="2" t="s">
        <v>24</v>
      </c>
      <c r="C29" s="2" t="s">
        <v>25</v>
      </c>
      <c r="D29" s="2">
        <v>44.3</v>
      </c>
      <c r="E29" s="2">
        <v>10</v>
      </c>
      <c r="F29" s="2">
        <f t="shared" si="0"/>
        <v>54.3</v>
      </c>
      <c r="G29" s="2">
        <f t="shared" si="2"/>
        <v>19</v>
      </c>
      <c r="H29" s="2"/>
      <c r="I29" s="2"/>
    </row>
    <row r="30" spans="1:9" ht="12.75">
      <c r="A30" s="2">
        <v>25</v>
      </c>
      <c r="B30" s="2" t="s">
        <v>39</v>
      </c>
      <c r="C30" s="2" t="s">
        <v>25</v>
      </c>
      <c r="D30" s="2">
        <v>34.55</v>
      </c>
      <c r="E30" s="2">
        <v>20</v>
      </c>
      <c r="F30" s="2">
        <f t="shared" si="0"/>
        <v>54.55</v>
      </c>
      <c r="G30" s="2">
        <f t="shared" si="2"/>
        <v>20</v>
      </c>
      <c r="H30" s="2"/>
      <c r="I30" s="2"/>
    </row>
    <row r="31" spans="1:9" ht="12.75">
      <c r="A31" s="2">
        <v>33</v>
      </c>
      <c r="B31" s="2" t="s">
        <v>46</v>
      </c>
      <c r="C31" s="2" t="s">
        <v>17</v>
      </c>
      <c r="D31" s="2">
        <v>37.2</v>
      </c>
      <c r="E31" s="2">
        <v>20</v>
      </c>
      <c r="F31" s="2">
        <f t="shared" si="0"/>
        <v>57.2</v>
      </c>
      <c r="G31" s="2">
        <f t="shared" si="2"/>
        <v>21</v>
      </c>
      <c r="H31" s="2"/>
      <c r="I31" s="2"/>
    </row>
    <row r="32" spans="1:9" ht="12.75">
      <c r="A32" s="2">
        <v>18</v>
      </c>
      <c r="B32" s="2" t="s">
        <v>32</v>
      </c>
      <c r="C32" s="2" t="s">
        <v>30</v>
      </c>
      <c r="D32" s="2">
        <v>44.45</v>
      </c>
      <c r="E32" s="2">
        <v>15</v>
      </c>
      <c r="F32" s="2">
        <f t="shared" si="0"/>
        <v>59.45</v>
      </c>
      <c r="G32" s="2">
        <f t="shared" si="2"/>
        <v>22</v>
      </c>
      <c r="H32" s="2"/>
      <c r="I32" s="2"/>
    </row>
    <row r="33" spans="1:9" ht="12.75">
      <c r="A33" s="2">
        <v>15</v>
      </c>
      <c r="B33" s="2" t="s">
        <v>28</v>
      </c>
      <c r="C33" s="2" t="s">
        <v>15</v>
      </c>
      <c r="D33" s="2">
        <v>59.75</v>
      </c>
      <c r="E33" s="2">
        <v>5</v>
      </c>
      <c r="F33" s="2">
        <f t="shared" si="0"/>
        <v>64.75</v>
      </c>
      <c r="G33" s="2">
        <f t="shared" si="2"/>
        <v>23</v>
      </c>
      <c r="H33" s="2"/>
      <c r="I33" s="2"/>
    </row>
    <row r="34" spans="1:9" ht="12.75">
      <c r="A34" s="2">
        <v>7</v>
      </c>
      <c r="B34" s="2" t="s">
        <v>19</v>
      </c>
      <c r="C34" s="2" t="s">
        <v>10</v>
      </c>
      <c r="D34" s="2">
        <v>60.47</v>
      </c>
      <c r="E34" s="2">
        <v>5</v>
      </c>
      <c r="F34" s="2">
        <f t="shared" si="0"/>
        <v>65.47</v>
      </c>
      <c r="G34" s="2">
        <f t="shared" si="2"/>
        <v>24</v>
      </c>
      <c r="H34" s="2"/>
      <c r="I34" s="2"/>
    </row>
    <row r="35" spans="1:9" ht="12.75">
      <c r="A35" s="2">
        <v>6</v>
      </c>
      <c r="B35" s="2" t="s">
        <v>18</v>
      </c>
      <c r="C35" s="2" t="s">
        <v>10</v>
      </c>
      <c r="D35" s="2">
        <v>61.15</v>
      </c>
      <c r="E35" s="2">
        <v>10</v>
      </c>
      <c r="F35" s="2">
        <f t="shared" si="0"/>
        <v>71.15</v>
      </c>
      <c r="G35" s="2">
        <f t="shared" si="2"/>
        <v>25</v>
      </c>
      <c r="H35" s="2"/>
      <c r="I35" s="2"/>
    </row>
    <row r="36" spans="1:9" ht="12.75">
      <c r="A36" s="2">
        <v>16</v>
      </c>
      <c r="B36" s="2" t="s">
        <v>29</v>
      </c>
      <c r="C36" s="2" t="s">
        <v>10</v>
      </c>
      <c r="D36" s="2">
        <v>68.54</v>
      </c>
      <c r="E36" s="2">
        <v>5</v>
      </c>
      <c r="F36" s="2">
        <f t="shared" si="0"/>
        <v>73.54</v>
      </c>
      <c r="G36" s="2">
        <f t="shared" si="2"/>
        <v>26</v>
      </c>
      <c r="H36" s="2"/>
      <c r="I36" s="2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9">
      <selection activeCell="A11" sqref="A11:I36"/>
    </sheetView>
  </sheetViews>
  <sheetFormatPr defaultColWidth="9.140625" defaultRowHeight="12.75"/>
  <cols>
    <col min="1" max="1" width="12.57421875" style="0" bestFit="1" customWidth="1"/>
    <col min="2" max="2" width="16.140625" style="0" bestFit="1" customWidth="1"/>
    <col min="3" max="3" width="14.140625" style="0" bestFit="1" customWidth="1"/>
  </cols>
  <sheetData>
    <row r="1" ht="12.75">
      <c r="A1" t="s">
        <v>51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9" ht="12.75">
      <c r="A3" s="15">
        <v>24</v>
      </c>
      <c r="B3" s="15" t="s">
        <v>38</v>
      </c>
      <c r="C3" s="15" t="s">
        <v>13</v>
      </c>
      <c r="D3" s="15">
        <v>23.2</v>
      </c>
      <c r="E3" s="15">
        <v>0</v>
      </c>
      <c r="F3" s="15">
        <f aca="true" t="shared" si="0" ref="F3:F36">SUM(D3:E3)</f>
        <v>23.2</v>
      </c>
      <c r="G3" s="15">
        <v>1</v>
      </c>
      <c r="H3" s="15">
        <v>1</v>
      </c>
      <c r="I3" s="15">
        <v>1</v>
      </c>
    </row>
    <row r="4" spans="1:9" ht="12.75">
      <c r="A4" s="15">
        <v>17</v>
      </c>
      <c r="B4" s="15" t="s">
        <v>59</v>
      </c>
      <c r="C4" s="15" t="s">
        <v>13</v>
      </c>
      <c r="D4" s="15">
        <v>29.65</v>
      </c>
      <c r="E4" s="15">
        <v>5</v>
      </c>
      <c r="F4" s="15">
        <f t="shared" si="0"/>
        <v>34.65</v>
      </c>
      <c r="G4" s="15">
        <v>7</v>
      </c>
      <c r="H4" s="15">
        <v>1</v>
      </c>
      <c r="I4" s="15">
        <f>+I3+1</f>
        <v>2</v>
      </c>
    </row>
    <row r="5" spans="1:9" ht="12.75">
      <c r="A5" s="15">
        <v>8</v>
      </c>
      <c r="B5" s="15" t="s">
        <v>20</v>
      </c>
      <c r="C5" s="15" t="s">
        <v>13</v>
      </c>
      <c r="D5" s="15">
        <v>35.34</v>
      </c>
      <c r="E5" s="15">
        <v>0</v>
      </c>
      <c r="F5" s="15">
        <f t="shared" si="0"/>
        <v>35.34</v>
      </c>
      <c r="G5" s="15">
        <v>8</v>
      </c>
      <c r="H5" s="15">
        <v>1</v>
      </c>
      <c r="I5" s="15">
        <f aca="true" t="shared" si="1" ref="I5:I10">+I4+1</f>
        <v>3</v>
      </c>
    </row>
    <row r="6" spans="1:9" ht="12.75">
      <c r="A6" s="15">
        <v>10</v>
      </c>
      <c r="B6" s="15" t="s">
        <v>22</v>
      </c>
      <c r="C6" s="15" t="s">
        <v>13</v>
      </c>
      <c r="D6" s="15">
        <v>25.72</v>
      </c>
      <c r="E6" s="15">
        <v>10</v>
      </c>
      <c r="F6" s="15">
        <f t="shared" si="0"/>
        <v>35.72</v>
      </c>
      <c r="G6" s="15">
        <v>9</v>
      </c>
      <c r="H6" s="15">
        <v>1</v>
      </c>
      <c r="I6" s="15">
        <f t="shared" si="1"/>
        <v>4</v>
      </c>
    </row>
    <row r="7" spans="1:9" ht="12.75">
      <c r="A7" s="15">
        <v>3</v>
      </c>
      <c r="B7" s="15" t="s">
        <v>12</v>
      </c>
      <c r="C7" s="15" t="s">
        <v>13</v>
      </c>
      <c r="D7" s="15">
        <v>35.8</v>
      </c>
      <c r="E7" s="15">
        <v>0</v>
      </c>
      <c r="F7" s="15">
        <f t="shared" si="0"/>
        <v>35.8</v>
      </c>
      <c r="G7" s="15">
        <v>10</v>
      </c>
      <c r="H7" s="15">
        <v>1</v>
      </c>
      <c r="I7" s="15">
        <f t="shared" si="1"/>
        <v>5</v>
      </c>
    </row>
    <row r="8" spans="1:9" ht="12.75">
      <c r="A8" s="15">
        <v>23</v>
      </c>
      <c r="B8" s="15" t="s">
        <v>37</v>
      </c>
      <c r="C8" s="15" t="s">
        <v>13</v>
      </c>
      <c r="D8" s="15">
        <v>41.05</v>
      </c>
      <c r="E8" s="15">
        <v>0</v>
      </c>
      <c r="F8" s="15">
        <f t="shared" si="0"/>
        <v>41.05</v>
      </c>
      <c r="G8" s="15">
        <v>16</v>
      </c>
      <c r="H8" s="15">
        <v>1</v>
      </c>
      <c r="I8" s="15">
        <f t="shared" si="1"/>
        <v>6</v>
      </c>
    </row>
    <row r="9" spans="1:9" ht="12.75">
      <c r="A9" s="15">
        <v>13</v>
      </c>
      <c r="B9" s="15" t="s">
        <v>26</v>
      </c>
      <c r="C9" s="15" t="s">
        <v>13</v>
      </c>
      <c r="D9" s="15">
        <v>38.64</v>
      </c>
      <c r="E9" s="15">
        <v>10</v>
      </c>
      <c r="F9" s="15">
        <f t="shared" si="0"/>
        <v>48.64</v>
      </c>
      <c r="G9" s="15">
        <v>24</v>
      </c>
      <c r="H9" s="15">
        <v>1</v>
      </c>
      <c r="I9" s="15">
        <f t="shared" si="1"/>
        <v>7</v>
      </c>
    </row>
    <row r="10" spans="1:9" ht="12.75">
      <c r="A10" s="15">
        <v>9</v>
      </c>
      <c r="B10" s="15" t="s">
        <v>21</v>
      </c>
      <c r="C10" s="15" t="s">
        <v>13</v>
      </c>
      <c r="D10" s="15">
        <v>37.07</v>
      </c>
      <c r="E10" s="15">
        <v>15</v>
      </c>
      <c r="F10" s="15">
        <f t="shared" si="0"/>
        <v>52.07</v>
      </c>
      <c r="G10" s="15">
        <v>25</v>
      </c>
      <c r="H10" s="15">
        <v>1</v>
      </c>
      <c r="I10" s="15">
        <f t="shared" si="1"/>
        <v>8</v>
      </c>
    </row>
    <row r="11" spans="1:9" ht="12.75">
      <c r="A11" s="2">
        <v>21</v>
      </c>
      <c r="B11" s="2" t="s">
        <v>35</v>
      </c>
      <c r="C11" s="2" t="s">
        <v>33</v>
      </c>
      <c r="D11" s="2">
        <v>27.79</v>
      </c>
      <c r="E11" s="2">
        <v>5</v>
      </c>
      <c r="F11" s="2">
        <f t="shared" si="0"/>
        <v>32.79</v>
      </c>
      <c r="G11" s="2">
        <v>2</v>
      </c>
      <c r="H11" s="2">
        <v>1</v>
      </c>
      <c r="I11" s="2"/>
    </row>
    <row r="12" spans="1:9" ht="12.75">
      <c r="A12" s="2">
        <v>28</v>
      </c>
      <c r="B12" s="2" t="s">
        <v>42</v>
      </c>
      <c r="C12" s="2" t="s">
        <v>25</v>
      </c>
      <c r="D12" s="2">
        <v>27.86</v>
      </c>
      <c r="E12" s="2">
        <v>5</v>
      </c>
      <c r="F12" s="2">
        <f t="shared" si="0"/>
        <v>32.86</v>
      </c>
      <c r="G12" s="2">
        <v>3</v>
      </c>
      <c r="H12" s="2">
        <f>H11+1</f>
        <v>2</v>
      </c>
      <c r="I12" s="2"/>
    </row>
    <row r="13" spans="1:9" ht="12.75">
      <c r="A13" s="2">
        <v>20</v>
      </c>
      <c r="B13" s="2" t="s">
        <v>34</v>
      </c>
      <c r="C13" s="2" t="s">
        <v>33</v>
      </c>
      <c r="D13" s="2">
        <v>33.22</v>
      </c>
      <c r="E13" s="2">
        <v>0</v>
      </c>
      <c r="F13" s="2">
        <f t="shared" si="0"/>
        <v>33.22</v>
      </c>
      <c r="G13" s="2">
        <v>4</v>
      </c>
      <c r="H13" s="2">
        <f aca="true" t="shared" si="2" ref="H13:H36">H12+1</f>
        <v>3</v>
      </c>
      <c r="I13" s="2"/>
    </row>
    <row r="14" spans="1:9" ht="12.75">
      <c r="A14" s="2">
        <v>22</v>
      </c>
      <c r="B14" s="2" t="s">
        <v>36</v>
      </c>
      <c r="C14" s="2" t="s">
        <v>30</v>
      </c>
      <c r="D14" s="2">
        <v>28.51</v>
      </c>
      <c r="E14" s="2">
        <v>5</v>
      </c>
      <c r="F14" s="2">
        <f t="shared" si="0"/>
        <v>33.510000000000005</v>
      </c>
      <c r="G14" s="2">
        <v>5</v>
      </c>
      <c r="H14" s="2">
        <f t="shared" si="2"/>
        <v>4</v>
      </c>
      <c r="I14" s="2"/>
    </row>
    <row r="15" spans="1:9" ht="12.75">
      <c r="A15" s="2">
        <v>1</v>
      </c>
      <c r="B15" s="2" t="s">
        <v>9</v>
      </c>
      <c r="C15" s="2" t="s">
        <v>10</v>
      </c>
      <c r="D15" s="2">
        <v>34.07</v>
      </c>
      <c r="E15" s="2">
        <v>0</v>
      </c>
      <c r="F15" s="2">
        <f t="shared" si="0"/>
        <v>34.07</v>
      </c>
      <c r="G15" s="2">
        <v>6</v>
      </c>
      <c r="H15" s="2">
        <f t="shared" si="2"/>
        <v>5</v>
      </c>
      <c r="I15" s="2"/>
    </row>
    <row r="16" spans="1:9" ht="12.75">
      <c r="A16" s="2">
        <v>11</v>
      </c>
      <c r="B16" s="2" t="s">
        <v>23</v>
      </c>
      <c r="C16" s="2" t="s">
        <v>15</v>
      </c>
      <c r="D16" s="2">
        <v>35.89</v>
      </c>
      <c r="E16" s="2">
        <v>0</v>
      </c>
      <c r="F16" s="2">
        <f t="shared" si="0"/>
        <v>35.89</v>
      </c>
      <c r="G16" s="2">
        <v>11</v>
      </c>
      <c r="H16" s="2">
        <f t="shared" si="2"/>
        <v>6</v>
      </c>
      <c r="I16" s="2"/>
    </row>
    <row r="17" spans="1:9" ht="12.75">
      <c r="A17" s="2">
        <v>33</v>
      </c>
      <c r="B17" s="2" t="s">
        <v>46</v>
      </c>
      <c r="C17" s="2" t="s">
        <v>17</v>
      </c>
      <c r="D17" s="2">
        <v>31.14</v>
      </c>
      <c r="E17" s="2">
        <v>5</v>
      </c>
      <c r="F17" s="2">
        <f t="shared" si="0"/>
        <v>36.14</v>
      </c>
      <c r="G17" s="2">
        <v>12</v>
      </c>
      <c r="H17" s="2">
        <f t="shared" si="2"/>
        <v>7</v>
      </c>
      <c r="I17" s="2"/>
    </row>
    <row r="18" spans="1:9" ht="12.75">
      <c r="A18" s="2">
        <v>25</v>
      </c>
      <c r="B18" s="2" t="s">
        <v>39</v>
      </c>
      <c r="C18" s="2" t="s">
        <v>25</v>
      </c>
      <c r="D18" s="2">
        <v>31.39</v>
      </c>
      <c r="E18" s="2">
        <v>5</v>
      </c>
      <c r="F18" s="2">
        <f t="shared" si="0"/>
        <v>36.39</v>
      </c>
      <c r="G18" s="2">
        <v>13</v>
      </c>
      <c r="H18" s="2">
        <f t="shared" si="2"/>
        <v>8</v>
      </c>
      <c r="I18" s="2"/>
    </row>
    <row r="19" spans="1:9" ht="12.75">
      <c r="A19" s="2">
        <v>2</v>
      </c>
      <c r="B19" s="2" t="s">
        <v>11</v>
      </c>
      <c r="C19" s="2" t="s">
        <v>10</v>
      </c>
      <c r="D19" s="2">
        <v>38.87</v>
      </c>
      <c r="E19" s="2">
        <v>0</v>
      </c>
      <c r="F19" s="2">
        <f t="shared" si="0"/>
        <v>38.87</v>
      </c>
      <c r="G19" s="2">
        <v>14</v>
      </c>
      <c r="H19" s="2">
        <f t="shared" si="2"/>
        <v>9</v>
      </c>
      <c r="I19" s="2"/>
    </row>
    <row r="20" spans="1:9" ht="12.75">
      <c r="A20" s="2">
        <v>18</v>
      </c>
      <c r="B20" s="2" t="s">
        <v>32</v>
      </c>
      <c r="C20" s="2" t="s">
        <v>30</v>
      </c>
      <c r="D20" s="2">
        <v>39.71</v>
      </c>
      <c r="E20" s="2">
        <v>0</v>
      </c>
      <c r="F20" s="2">
        <f t="shared" si="0"/>
        <v>39.71</v>
      </c>
      <c r="G20" s="2">
        <v>15</v>
      </c>
      <c r="H20" s="2">
        <f t="shared" si="2"/>
        <v>10</v>
      </c>
      <c r="I20" s="2"/>
    </row>
    <row r="21" spans="1:9" ht="12.75">
      <c r="A21" s="2">
        <v>5</v>
      </c>
      <c r="B21" s="2" t="s">
        <v>16</v>
      </c>
      <c r="C21" s="2" t="s">
        <v>17</v>
      </c>
      <c r="D21" s="2">
        <v>38.17</v>
      </c>
      <c r="E21" s="2">
        <v>5</v>
      </c>
      <c r="F21" s="2">
        <f t="shared" si="0"/>
        <v>43.17</v>
      </c>
      <c r="G21" s="2">
        <v>17</v>
      </c>
      <c r="H21" s="2">
        <f t="shared" si="2"/>
        <v>11</v>
      </c>
      <c r="I21" s="2"/>
    </row>
    <row r="22" spans="1:9" ht="12.75">
      <c r="A22" s="2">
        <v>27</v>
      </c>
      <c r="B22" s="2" t="s">
        <v>41</v>
      </c>
      <c r="C22" s="2" t="s">
        <v>25</v>
      </c>
      <c r="D22" s="2">
        <v>39.87</v>
      </c>
      <c r="E22" s="2">
        <v>5</v>
      </c>
      <c r="F22" s="2">
        <f t="shared" si="0"/>
        <v>44.87</v>
      </c>
      <c r="G22" s="2">
        <v>18</v>
      </c>
      <c r="H22" s="2">
        <f t="shared" si="2"/>
        <v>12</v>
      </c>
      <c r="I22" s="2"/>
    </row>
    <row r="23" spans="1:9" ht="12.75">
      <c r="A23" s="2">
        <v>30</v>
      </c>
      <c r="B23" s="2" t="s">
        <v>60</v>
      </c>
      <c r="C23" s="2" t="s">
        <v>25</v>
      </c>
      <c r="D23" s="2">
        <v>30.31</v>
      </c>
      <c r="E23" s="2">
        <v>15</v>
      </c>
      <c r="F23" s="2">
        <f t="shared" si="0"/>
        <v>45.31</v>
      </c>
      <c r="G23" s="2">
        <v>19</v>
      </c>
      <c r="H23" s="2">
        <f t="shared" si="2"/>
        <v>13</v>
      </c>
      <c r="I23" s="2"/>
    </row>
    <row r="24" spans="1:9" ht="12.75">
      <c r="A24" s="2">
        <v>29</v>
      </c>
      <c r="B24" s="2" t="s">
        <v>43</v>
      </c>
      <c r="C24" s="2" t="s">
        <v>30</v>
      </c>
      <c r="D24" s="2">
        <v>45.79</v>
      </c>
      <c r="E24" s="2">
        <v>0</v>
      </c>
      <c r="F24" s="2">
        <f t="shared" si="0"/>
        <v>45.79</v>
      </c>
      <c r="G24" s="2">
        <v>20</v>
      </c>
      <c r="H24" s="2">
        <f t="shared" si="2"/>
        <v>14</v>
      </c>
      <c r="I24" s="2"/>
    </row>
    <row r="25" spans="1:9" ht="12.75">
      <c r="A25" s="2">
        <v>32</v>
      </c>
      <c r="B25" s="2" t="s">
        <v>45</v>
      </c>
      <c r="C25" s="2" t="s">
        <v>25</v>
      </c>
      <c r="D25" s="2">
        <v>41.34</v>
      </c>
      <c r="E25" s="2">
        <v>5</v>
      </c>
      <c r="F25" s="2">
        <f t="shared" si="0"/>
        <v>46.34</v>
      </c>
      <c r="G25" s="2">
        <v>21</v>
      </c>
      <c r="H25" s="2">
        <f t="shared" si="2"/>
        <v>15</v>
      </c>
      <c r="I25" s="2"/>
    </row>
    <row r="26" spans="1:9" ht="12.75">
      <c r="A26" s="2">
        <v>4</v>
      </c>
      <c r="B26" s="2" t="s">
        <v>14</v>
      </c>
      <c r="C26" s="2" t="s">
        <v>15</v>
      </c>
      <c r="D26" s="2">
        <v>41.46</v>
      </c>
      <c r="E26" s="2">
        <v>5</v>
      </c>
      <c r="F26" s="2">
        <f t="shared" si="0"/>
        <v>46.46</v>
      </c>
      <c r="G26" s="2">
        <v>22</v>
      </c>
      <c r="H26" s="2">
        <f t="shared" si="2"/>
        <v>16</v>
      </c>
      <c r="I26" s="2"/>
    </row>
    <row r="27" spans="1:9" ht="12.75">
      <c r="A27" s="2">
        <v>14</v>
      </c>
      <c r="B27" s="2" t="s">
        <v>27</v>
      </c>
      <c r="C27" s="2" t="s">
        <v>10</v>
      </c>
      <c r="D27" s="2">
        <v>36.52</v>
      </c>
      <c r="E27" s="2">
        <v>10</v>
      </c>
      <c r="F27" s="2">
        <f t="shared" si="0"/>
        <v>46.52</v>
      </c>
      <c r="G27" s="2">
        <v>23</v>
      </c>
      <c r="H27" s="2">
        <f t="shared" si="2"/>
        <v>17</v>
      </c>
      <c r="I27" s="2"/>
    </row>
    <row r="28" spans="1:9" ht="12.75">
      <c r="A28" s="2">
        <v>12</v>
      </c>
      <c r="B28" s="2" t="s">
        <v>24</v>
      </c>
      <c r="C28" s="2" t="s">
        <v>25</v>
      </c>
      <c r="D28" s="2">
        <v>42.76</v>
      </c>
      <c r="E28" s="2">
        <v>10</v>
      </c>
      <c r="F28" s="2">
        <f t="shared" si="0"/>
        <v>52.76</v>
      </c>
      <c r="G28" s="2">
        <v>26</v>
      </c>
      <c r="H28" s="2">
        <f t="shared" si="2"/>
        <v>18</v>
      </c>
      <c r="I28" s="2"/>
    </row>
    <row r="29" spans="1:9" ht="12.75">
      <c r="A29" s="2">
        <v>19</v>
      </c>
      <c r="B29" s="2" t="s">
        <v>31</v>
      </c>
      <c r="C29" s="2" t="s">
        <v>33</v>
      </c>
      <c r="D29" s="2">
        <v>42.94</v>
      </c>
      <c r="E29" s="2">
        <v>10</v>
      </c>
      <c r="F29" s="2">
        <f t="shared" si="0"/>
        <v>52.94</v>
      </c>
      <c r="G29" s="2">
        <v>27</v>
      </c>
      <c r="H29" s="2">
        <f t="shared" si="2"/>
        <v>19</v>
      </c>
      <c r="I29" s="2"/>
    </row>
    <row r="30" spans="1:9" ht="12.75">
      <c r="A30" s="2">
        <v>34</v>
      </c>
      <c r="B30" s="2" t="s">
        <v>47</v>
      </c>
      <c r="C30" s="2" t="s">
        <v>17</v>
      </c>
      <c r="D30" s="2">
        <v>38.53</v>
      </c>
      <c r="E30" s="2">
        <v>15</v>
      </c>
      <c r="F30" s="2">
        <f t="shared" si="0"/>
        <v>53.53</v>
      </c>
      <c r="G30" s="2">
        <v>28</v>
      </c>
      <c r="H30" s="2">
        <f t="shared" si="2"/>
        <v>20</v>
      </c>
      <c r="I30" s="2"/>
    </row>
    <row r="31" spans="1:9" ht="12.75">
      <c r="A31" s="2">
        <v>7</v>
      </c>
      <c r="B31" s="2" t="s">
        <v>19</v>
      </c>
      <c r="C31" s="2" t="s">
        <v>10</v>
      </c>
      <c r="D31" s="2">
        <v>57.57</v>
      </c>
      <c r="E31" s="2">
        <v>0</v>
      </c>
      <c r="F31" s="2">
        <f t="shared" si="0"/>
        <v>57.57</v>
      </c>
      <c r="G31" s="2">
        <v>29</v>
      </c>
      <c r="H31" s="2">
        <f t="shared" si="2"/>
        <v>21</v>
      </c>
      <c r="I31" s="2"/>
    </row>
    <row r="32" spans="1:9" ht="12.75">
      <c r="A32" s="2">
        <v>31</v>
      </c>
      <c r="B32" s="2" t="s">
        <v>44</v>
      </c>
      <c r="C32" s="2" t="s">
        <v>15</v>
      </c>
      <c r="D32" s="2">
        <v>48.14</v>
      </c>
      <c r="E32" s="2">
        <v>10</v>
      </c>
      <c r="F32" s="2">
        <f t="shared" si="0"/>
        <v>58.14</v>
      </c>
      <c r="G32" s="2">
        <v>30</v>
      </c>
      <c r="H32" s="2">
        <f t="shared" si="2"/>
        <v>22</v>
      </c>
      <c r="I32" s="2"/>
    </row>
    <row r="33" spans="1:9" ht="12.75">
      <c r="A33" s="2">
        <v>26</v>
      </c>
      <c r="B33" s="2" t="s">
        <v>40</v>
      </c>
      <c r="C33" s="2" t="s">
        <v>25</v>
      </c>
      <c r="D33" s="2">
        <v>31.05</v>
      </c>
      <c r="E33" s="2">
        <v>30</v>
      </c>
      <c r="F33" s="2">
        <f t="shared" si="0"/>
        <v>61.05</v>
      </c>
      <c r="G33" s="2">
        <v>31</v>
      </c>
      <c r="H33" s="2">
        <f t="shared" si="2"/>
        <v>23</v>
      </c>
      <c r="I33" s="2"/>
    </row>
    <row r="34" spans="1:9" ht="12.75">
      <c r="A34" s="2">
        <v>15</v>
      </c>
      <c r="B34" s="2" t="s">
        <v>28</v>
      </c>
      <c r="C34" s="2" t="s">
        <v>15</v>
      </c>
      <c r="D34" s="2">
        <v>48.07</v>
      </c>
      <c r="E34" s="2">
        <v>15</v>
      </c>
      <c r="F34" s="2">
        <f t="shared" si="0"/>
        <v>63.07</v>
      </c>
      <c r="G34" s="2">
        <v>32</v>
      </c>
      <c r="H34" s="2">
        <f t="shared" si="2"/>
        <v>24</v>
      </c>
      <c r="I34" s="2"/>
    </row>
    <row r="35" spans="1:9" ht="12.75">
      <c r="A35" s="2">
        <v>16</v>
      </c>
      <c r="B35" s="2" t="s">
        <v>29</v>
      </c>
      <c r="C35" s="2" t="s">
        <v>10</v>
      </c>
      <c r="D35" s="2">
        <v>61.1</v>
      </c>
      <c r="E35" s="2">
        <v>10</v>
      </c>
      <c r="F35" s="2">
        <f t="shared" si="0"/>
        <v>71.1</v>
      </c>
      <c r="G35" s="2">
        <v>33</v>
      </c>
      <c r="H35" s="2">
        <f t="shared" si="2"/>
        <v>25</v>
      </c>
      <c r="I35" s="2"/>
    </row>
    <row r="36" spans="1:9" ht="12.75">
      <c r="A36" s="2">
        <v>6</v>
      </c>
      <c r="B36" s="2" t="s">
        <v>18</v>
      </c>
      <c r="C36" s="2" t="s">
        <v>10</v>
      </c>
      <c r="D36" s="2">
        <v>68.88</v>
      </c>
      <c r="E36" s="2">
        <v>5</v>
      </c>
      <c r="F36" s="2">
        <f t="shared" si="0"/>
        <v>73.88</v>
      </c>
      <c r="G36" s="2">
        <v>34</v>
      </c>
      <c r="H36" s="2">
        <f t="shared" si="2"/>
        <v>26</v>
      </c>
      <c r="I36" s="2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11" sqref="A11:I36"/>
    </sheetView>
  </sheetViews>
  <sheetFormatPr defaultColWidth="9.140625" defaultRowHeight="12.75"/>
  <cols>
    <col min="1" max="1" width="12.57421875" style="0" bestFit="1" customWidth="1"/>
    <col min="2" max="2" width="16.140625" style="0" bestFit="1" customWidth="1"/>
    <col min="3" max="3" width="14.140625" style="0" bestFit="1" customWidth="1"/>
  </cols>
  <sheetData>
    <row r="1" ht="12.75">
      <c r="A1" t="s">
        <v>52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9" ht="12.75">
      <c r="A3" s="15">
        <v>24</v>
      </c>
      <c r="B3" s="15" t="s">
        <v>38</v>
      </c>
      <c r="C3" s="15" t="s">
        <v>13</v>
      </c>
      <c r="D3" s="15">
        <v>24.66</v>
      </c>
      <c r="E3" s="15">
        <v>0</v>
      </c>
      <c r="F3" s="15">
        <f aca="true" t="shared" si="0" ref="F3:F36">SUM(D3:E3)</f>
        <v>24.66</v>
      </c>
      <c r="G3" s="15">
        <v>1</v>
      </c>
      <c r="H3" s="15">
        <v>1</v>
      </c>
      <c r="I3" s="15">
        <v>1</v>
      </c>
    </row>
    <row r="4" spans="1:9" ht="12.75">
      <c r="A4" s="15">
        <v>17</v>
      </c>
      <c r="B4" s="15" t="s">
        <v>59</v>
      </c>
      <c r="C4" s="15" t="s">
        <v>13</v>
      </c>
      <c r="D4" s="15">
        <v>27.57</v>
      </c>
      <c r="E4" s="15">
        <v>0</v>
      </c>
      <c r="F4" s="15">
        <f t="shared" si="0"/>
        <v>27.57</v>
      </c>
      <c r="G4" s="15">
        <v>2</v>
      </c>
      <c r="H4" s="15">
        <v>1</v>
      </c>
      <c r="I4" s="15">
        <f>I3+1</f>
        <v>2</v>
      </c>
    </row>
    <row r="5" spans="1:9" ht="12.75">
      <c r="A5" s="15">
        <v>10</v>
      </c>
      <c r="B5" s="15" t="s">
        <v>22</v>
      </c>
      <c r="C5" s="15" t="s">
        <v>13</v>
      </c>
      <c r="D5" s="15">
        <v>29.76</v>
      </c>
      <c r="E5" s="15">
        <v>5</v>
      </c>
      <c r="F5" s="15">
        <f t="shared" si="0"/>
        <v>34.760000000000005</v>
      </c>
      <c r="G5" s="15">
        <v>4</v>
      </c>
      <c r="H5" s="15">
        <v>1</v>
      </c>
      <c r="I5" s="15">
        <f aca="true" t="shared" si="1" ref="I5:I10">I4+1</f>
        <v>3</v>
      </c>
    </row>
    <row r="6" spans="1:9" ht="12.75">
      <c r="A6" s="15">
        <v>3</v>
      </c>
      <c r="B6" s="15" t="s">
        <v>12</v>
      </c>
      <c r="C6" s="15" t="s">
        <v>13</v>
      </c>
      <c r="D6" s="15">
        <v>38.91</v>
      </c>
      <c r="E6" s="15">
        <v>0</v>
      </c>
      <c r="F6" s="15">
        <f t="shared" si="0"/>
        <v>38.91</v>
      </c>
      <c r="G6" s="15">
        <v>7</v>
      </c>
      <c r="H6" s="15">
        <v>1</v>
      </c>
      <c r="I6" s="15">
        <f t="shared" si="1"/>
        <v>4</v>
      </c>
    </row>
    <row r="7" spans="1:9" ht="12.75">
      <c r="A7" s="15">
        <v>9</v>
      </c>
      <c r="B7" s="15" t="s">
        <v>21</v>
      </c>
      <c r="C7" s="15" t="s">
        <v>13</v>
      </c>
      <c r="D7" s="15">
        <v>32.85</v>
      </c>
      <c r="E7" s="15">
        <v>10</v>
      </c>
      <c r="F7" s="15">
        <f t="shared" si="0"/>
        <v>42.85</v>
      </c>
      <c r="G7" s="15">
        <v>10</v>
      </c>
      <c r="H7" s="15">
        <v>1</v>
      </c>
      <c r="I7" s="15">
        <f t="shared" si="1"/>
        <v>5</v>
      </c>
    </row>
    <row r="8" spans="1:9" ht="12.75">
      <c r="A8" s="15">
        <v>8</v>
      </c>
      <c r="B8" s="15" t="s">
        <v>20</v>
      </c>
      <c r="C8" s="15" t="s">
        <v>13</v>
      </c>
      <c r="D8" s="15">
        <v>37.35</v>
      </c>
      <c r="E8" s="15">
        <v>10</v>
      </c>
      <c r="F8" s="15">
        <f t="shared" si="0"/>
        <v>47.35</v>
      </c>
      <c r="G8" s="15">
        <v>16</v>
      </c>
      <c r="H8" s="15">
        <v>1</v>
      </c>
      <c r="I8" s="15">
        <f t="shared" si="1"/>
        <v>6</v>
      </c>
    </row>
    <row r="9" spans="1:9" ht="12.75">
      <c r="A9" s="15">
        <v>13</v>
      </c>
      <c r="B9" s="15" t="s">
        <v>26</v>
      </c>
      <c r="C9" s="15" t="s">
        <v>13</v>
      </c>
      <c r="D9" s="15">
        <v>40.33</v>
      </c>
      <c r="E9" s="15">
        <v>15</v>
      </c>
      <c r="F9" s="15">
        <f t="shared" si="0"/>
        <v>55.33</v>
      </c>
      <c r="G9" s="15">
        <v>24</v>
      </c>
      <c r="H9" s="15">
        <v>1</v>
      </c>
      <c r="I9" s="15">
        <f t="shared" si="1"/>
        <v>7</v>
      </c>
    </row>
    <row r="10" spans="1:9" ht="12.75">
      <c r="A10" s="15">
        <v>23</v>
      </c>
      <c r="B10" s="15" t="s">
        <v>37</v>
      </c>
      <c r="C10" s="15" t="s">
        <v>13</v>
      </c>
      <c r="D10" s="15">
        <v>42.87</v>
      </c>
      <c r="E10" s="15">
        <v>15</v>
      </c>
      <c r="F10" s="15">
        <f t="shared" si="0"/>
        <v>57.87</v>
      </c>
      <c r="G10" s="15">
        <v>25</v>
      </c>
      <c r="H10" s="15">
        <v>1</v>
      </c>
      <c r="I10" s="15">
        <f t="shared" si="1"/>
        <v>8</v>
      </c>
    </row>
    <row r="11" spans="1:9" ht="12.75">
      <c r="A11" s="2">
        <v>21</v>
      </c>
      <c r="B11" s="2" t="s">
        <v>35</v>
      </c>
      <c r="C11" s="2" t="s">
        <v>33</v>
      </c>
      <c r="D11" s="2">
        <v>23.43</v>
      </c>
      <c r="E11" s="2">
        <v>5</v>
      </c>
      <c r="F11" s="2">
        <f t="shared" si="0"/>
        <v>28.43</v>
      </c>
      <c r="G11" s="2">
        <v>3</v>
      </c>
      <c r="H11" s="2">
        <v>1</v>
      </c>
      <c r="I11" s="2"/>
    </row>
    <row r="12" spans="1:9" ht="12.75">
      <c r="A12" s="2">
        <v>25</v>
      </c>
      <c r="B12" s="2" t="s">
        <v>39</v>
      </c>
      <c r="C12" s="2" t="s">
        <v>25</v>
      </c>
      <c r="D12" s="2">
        <v>32.24</v>
      </c>
      <c r="E12" s="2">
        <v>5</v>
      </c>
      <c r="F12" s="2">
        <f t="shared" si="0"/>
        <v>37.24</v>
      </c>
      <c r="G12" s="2">
        <v>5</v>
      </c>
      <c r="H12" s="2">
        <f>H11+1</f>
        <v>2</v>
      </c>
      <c r="I12" s="2"/>
    </row>
    <row r="13" spans="1:9" ht="12.75">
      <c r="A13" s="2">
        <v>28</v>
      </c>
      <c r="B13" s="2" t="s">
        <v>42</v>
      </c>
      <c r="C13" s="2" t="s">
        <v>25</v>
      </c>
      <c r="D13" s="2">
        <v>28.46</v>
      </c>
      <c r="E13" s="2">
        <v>10</v>
      </c>
      <c r="F13" s="2">
        <f t="shared" si="0"/>
        <v>38.46</v>
      </c>
      <c r="G13" s="2">
        <v>6</v>
      </c>
      <c r="H13" s="2">
        <f aca="true" t="shared" si="2" ref="H13:H36">H12+1</f>
        <v>3</v>
      </c>
      <c r="I13" s="2"/>
    </row>
    <row r="14" spans="1:9" ht="12.75">
      <c r="A14" s="2">
        <v>11</v>
      </c>
      <c r="B14" s="2" t="s">
        <v>23</v>
      </c>
      <c r="C14" s="2" t="s">
        <v>15</v>
      </c>
      <c r="D14" s="2">
        <v>40.2</v>
      </c>
      <c r="E14" s="2">
        <v>0</v>
      </c>
      <c r="F14" s="2">
        <f t="shared" si="0"/>
        <v>40.2</v>
      </c>
      <c r="G14" s="2">
        <v>8</v>
      </c>
      <c r="H14" s="2">
        <f t="shared" si="2"/>
        <v>4</v>
      </c>
      <c r="I14" s="2"/>
    </row>
    <row r="15" spans="1:9" ht="12.75">
      <c r="A15" s="2">
        <v>20</v>
      </c>
      <c r="B15" s="2" t="s">
        <v>34</v>
      </c>
      <c r="C15" s="2" t="s">
        <v>33</v>
      </c>
      <c r="D15" s="2">
        <v>35.58</v>
      </c>
      <c r="E15" s="2">
        <v>5</v>
      </c>
      <c r="F15" s="2">
        <f t="shared" si="0"/>
        <v>40.58</v>
      </c>
      <c r="G15" s="2">
        <v>9</v>
      </c>
      <c r="H15" s="2">
        <f t="shared" si="2"/>
        <v>5</v>
      </c>
      <c r="I15" s="2"/>
    </row>
    <row r="16" spans="1:9" ht="12.75">
      <c r="A16" s="2">
        <v>18</v>
      </c>
      <c r="B16" s="2" t="s">
        <v>32</v>
      </c>
      <c r="C16" s="2" t="s">
        <v>30</v>
      </c>
      <c r="D16" s="2">
        <v>38.59</v>
      </c>
      <c r="E16" s="2">
        <v>5</v>
      </c>
      <c r="F16" s="2">
        <f t="shared" si="0"/>
        <v>43.59</v>
      </c>
      <c r="G16" s="2">
        <v>11</v>
      </c>
      <c r="H16" s="2">
        <f t="shared" si="2"/>
        <v>6</v>
      </c>
      <c r="I16" s="2"/>
    </row>
    <row r="17" spans="1:9" ht="12.75">
      <c r="A17" s="2">
        <v>14</v>
      </c>
      <c r="B17" s="2" t="s">
        <v>27</v>
      </c>
      <c r="C17" s="2" t="s">
        <v>10</v>
      </c>
      <c r="D17" s="2">
        <v>34.87</v>
      </c>
      <c r="E17" s="2">
        <v>10</v>
      </c>
      <c r="F17" s="2">
        <f t="shared" si="0"/>
        <v>44.87</v>
      </c>
      <c r="G17" s="2">
        <v>12</v>
      </c>
      <c r="H17" s="2">
        <f t="shared" si="2"/>
        <v>7</v>
      </c>
      <c r="I17" s="2"/>
    </row>
    <row r="18" spans="1:9" ht="12.75">
      <c r="A18" s="2">
        <v>4</v>
      </c>
      <c r="B18" s="2" t="s">
        <v>14</v>
      </c>
      <c r="C18" s="2" t="s">
        <v>15</v>
      </c>
      <c r="D18" s="2">
        <v>39.94</v>
      </c>
      <c r="E18" s="2">
        <v>5</v>
      </c>
      <c r="F18" s="2">
        <f t="shared" si="0"/>
        <v>44.94</v>
      </c>
      <c r="G18" s="2">
        <v>13</v>
      </c>
      <c r="H18" s="2">
        <f t="shared" si="2"/>
        <v>8</v>
      </c>
      <c r="I18" s="2"/>
    </row>
    <row r="19" spans="1:9" ht="12.75">
      <c r="A19" s="2">
        <v>33</v>
      </c>
      <c r="B19" s="2" t="s">
        <v>46</v>
      </c>
      <c r="C19" s="2" t="s">
        <v>17</v>
      </c>
      <c r="D19" s="2">
        <v>30.36</v>
      </c>
      <c r="E19" s="2">
        <v>15</v>
      </c>
      <c r="F19" s="2">
        <f t="shared" si="0"/>
        <v>45.36</v>
      </c>
      <c r="G19" s="2">
        <v>14</v>
      </c>
      <c r="H19" s="2">
        <f t="shared" si="2"/>
        <v>9</v>
      </c>
      <c r="I19" s="2"/>
    </row>
    <row r="20" spans="1:9" ht="12.75">
      <c r="A20" s="2">
        <v>29</v>
      </c>
      <c r="B20" s="2" t="s">
        <v>43</v>
      </c>
      <c r="C20" s="2" t="s">
        <v>30</v>
      </c>
      <c r="D20" s="2">
        <v>46.13</v>
      </c>
      <c r="E20" s="2">
        <v>0</v>
      </c>
      <c r="F20" s="2">
        <f t="shared" si="0"/>
        <v>46.13</v>
      </c>
      <c r="G20" s="2">
        <v>15</v>
      </c>
      <c r="H20" s="2">
        <f t="shared" si="2"/>
        <v>10</v>
      </c>
      <c r="I20" s="2"/>
    </row>
    <row r="21" spans="1:9" ht="12.75">
      <c r="A21" s="2">
        <v>26</v>
      </c>
      <c r="B21" s="2" t="s">
        <v>40</v>
      </c>
      <c r="C21" s="2" t="s">
        <v>25</v>
      </c>
      <c r="D21" s="2">
        <v>33.16</v>
      </c>
      <c r="E21" s="2">
        <v>15</v>
      </c>
      <c r="F21" s="2">
        <f t="shared" si="0"/>
        <v>48.16</v>
      </c>
      <c r="G21" s="2">
        <v>17</v>
      </c>
      <c r="H21" s="2">
        <f t="shared" si="2"/>
        <v>11</v>
      </c>
      <c r="I21" s="2"/>
    </row>
    <row r="22" spans="1:9" ht="12.75">
      <c r="A22" s="2">
        <v>22</v>
      </c>
      <c r="B22" s="2" t="s">
        <v>36</v>
      </c>
      <c r="C22" s="2" t="s">
        <v>30</v>
      </c>
      <c r="D22" s="2">
        <v>27.08</v>
      </c>
      <c r="E22" s="2">
        <v>25</v>
      </c>
      <c r="F22" s="2">
        <f t="shared" si="0"/>
        <v>52.08</v>
      </c>
      <c r="G22" s="2">
        <v>18</v>
      </c>
      <c r="H22" s="2">
        <f t="shared" si="2"/>
        <v>12</v>
      </c>
      <c r="I22" s="2"/>
    </row>
    <row r="23" spans="1:9" ht="12.75">
      <c r="A23" s="2">
        <v>32</v>
      </c>
      <c r="B23" s="2" t="s">
        <v>45</v>
      </c>
      <c r="C23" s="2" t="s">
        <v>25</v>
      </c>
      <c r="D23" s="2">
        <v>42.54</v>
      </c>
      <c r="E23" s="2">
        <v>10</v>
      </c>
      <c r="F23" s="2">
        <f t="shared" si="0"/>
        <v>52.54</v>
      </c>
      <c r="G23" s="2">
        <v>19</v>
      </c>
      <c r="H23" s="2">
        <f t="shared" si="2"/>
        <v>13</v>
      </c>
      <c r="I23" s="2"/>
    </row>
    <row r="24" spans="1:9" ht="12.75">
      <c r="A24" s="2">
        <v>19</v>
      </c>
      <c r="B24" s="2" t="s">
        <v>31</v>
      </c>
      <c r="C24" s="2" t="s">
        <v>33</v>
      </c>
      <c r="D24" s="2">
        <v>33.46</v>
      </c>
      <c r="E24" s="2">
        <v>20</v>
      </c>
      <c r="F24" s="2">
        <f t="shared" si="0"/>
        <v>53.46</v>
      </c>
      <c r="G24" s="2">
        <v>20</v>
      </c>
      <c r="H24" s="2">
        <f t="shared" si="2"/>
        <v>14</v>
      </c>
      <c r="I24" s="2"/>
    </row>
    <row r="25" spans="1:9" ht="12.75">
      <c r="A25" s="2">
        <v>1</v>
      </c>
      <c r="B25" s="2" t="s">
        <v>9</v>
      </c>
      <c r="C25" s="2" t="s">
        <v>10</v>
      </c>
      <c r="D25" s="2">
        <v>44.49</v>
      </c>
      <c r="E25" s="2">
        <v>10</v>
      </c>
      <c r="F25" s="2">
        <f t="shared" si="0"/>
        <v>54.49</v>
      </c>
      <c r="G25" s="2">
        <v>21</v>
      </c>
      <c r="H25" s="2">
        <f t="shared" si="2"/>
        <v>15</v>
      </c>
      <c r="I25" s="2"/>
    </row>
    <row r="26" spans="1:9" ht="12.75">
      <c r="A26" s="2">
        <v>5</v>
      </c>
      <c r="B26" s="2" t="s">
        <v>16</v>
      </c>
      <c r="C26" s="2" t="s">
        <v>17</v>
      </c>
      <c r="D26" s="2">
        <v>39.54</v>
      </c>
      <c r="E26" s="2">
        <v>15</v>
      </c>
      <c r="F26" s="2">
        <f t="shared" si="0"/>
        <v>54.54</v>
      </c>
      <c r="G26" s="2">
        <v>22</v>
      </c>
      <c r="H26" s="2">
        <f t="shared" si="2"/>
        <v>16</v>
      </c>
      <c r="I26" s="2"/>
    </row>
    <row r="27" spans="1:9" ht="12.75">
      <c r="A27" s="2">
        <v>16</v>
      </c>
      <c r="B27" s="2" t="s">
        <v>29</v>
      </c>
      <c r="C27" s="2" t="s">
        <v>10</v>
      </c>
      <c r="D27" s="2">
        <v>54.65</v>
      </c>
      <c r="E27" s="2">
        <v>0</v>
      </c>
      <c r="F27" s="2">
        <f t="shared" si="0"/>
        <v>54.65</v>
      </c>
      <c r="G27" s="2">
        <v>23</v>
      </c>
      <c r="H27" s="2">
        <f t="shared" si="2"/>
        <v>17</v>
      </c>
      <c r="I27" s="2"/>
    </row>
    <row r="28" spans="1:9" ht="12.75">
      <c r="A28" s="2">
        <v>27</v>
      </c>
      <c r="B28" s="2" t="s">
        <v>41</v>
      </c>
      <c r="C28" s="2" t="s">
        <v>25</v>
      </c>
      <c r="D28" s="2">
        <v>48.52</v>
      </c>
      <c r="E28" s="2">
        <v>10</v>
      </c>
      <c r="F28" s="2">
        <f t="shared" si="0"/>
        <v>58.52</v>
      </c>
      <c r="G28" s="2">
        <v>26</v>
      </c>
      <c r="H28" s="2">
        <f t="shared" si="2"/>
        <v>18</v>
      </c>
      <c r="I28" s="2"/>
    </row>
    <row r="29" spans="1:9" ht="12.75">
      <c r="A29" s="2">
        <v>2</v>
      </c>
      <c r="B29" s="2" t="s">
        <v>11</v>
      </c>
      <c r="C29" s="2" t="s">
        <v>10</v>
      </c>
      <c r="D29" s="2">
        <v>49.04</v>
      </c>
      <c r="E29" s="2">
        <v>10</v>
      </c>
      <c r="F29" s="2">
        <f t="shared" si="0"/>
        <v>59.04</v>
      </c>
      <c r="G29" s="2">
        <v>27</v>
      </c>
      <c r="H29" s="2">
        <f t="shared" si="2"/>
        <v>19</v>
      </c>
      <c r="I29" s="2"/>
    </row>
    <row r="30" spans="1:9" ht="12.75">
      <c r="A30" s="2">
        <v>12</v>
      </c>
      <c r="B30" s="2" t="s">
        <v>24</v>
      </c>
      <c r="C30" s="2" t="s">
        <v>25</v>
      </c>
      <c r="D30" s="2">
        <v>44.59</v>
      </c>
      <c r="E30" s="2">
        <v>15</v>
      </c>
      <c r="F30" s="2">
        <f t="shared" si="0"/>
        <v>59.59</v>
      </c>
      <c r="G30" s="2">
        <v>28</v>
      </c>
      <c r="H30" s="2">
        <f t="shared" si="2"/>
        <v>20</v>
      </c>
      <c r="I30" s="2"/>
    </row>
    <row r="31" spans="1:9" ht="12.75">
      <c r="A31" s="2">
        <v>30</v>
      </c>
      <c r="B31" s="2" t="s">
        <v>60</v>
      </c>
      <c r="C31" s="2" t="s">
        <v>25</v>
      </c>
      <c r="D31" s="2">
        <v>32.19</v>
      </c>
      <c r="E31" s="2">
        <v>35</v>
      </c>
      <c r="F31" s="2">
        <f t="shared" si="0"/>
        <v>67.19</v>
      </c>
      <c r="G31" s="2">
        <v>29</v>
      </c>
      <c r="H31" s="2">
        <f t="shared" si="2"/>
        <v>21</v>
      </c>
      <c r="I31" s="2"/>
    </row>
    <row r="32" spans="1:9" ht="12.75">
      <c r="A32" s="2">
        <v>31</v>
      </c>
      <c r="B32" s="2" t="s">
        <v>44</v>
      </c>
      <c r="C32" s="2" t="s">
        <v>15</v>
      </c>
      <c r="D32" s="2">
        <v>43.42</v>
      </c>
      <c r="E32" s="2">
        <v>25</v>
      </c>
      <c r="F32" s="2">
        <f t="shared" si="0"/>
        <v>68.42</v>
      </c>
      <c r="G32" s="2">
        <v>30</v>
      </c>
      <c r="H32" s="2">
        <f t="shared" si="2"/>
        <v>22</v>
      </c>
      <c r="I32" s="2"/>
    </row>
    <row r="33" spans="1:9" ht="12.75">
      <c r="A33" s="2">
        <v>7</v>
      </c>
      <c r="B33" s="2" t="s">
        <v>19</v>
      </c>
      <c r="C33" s="2" t="s">
        <v>10</v>
      </c>
      <c r="D33" s="2">
        <v>70.44</v>
      </c>
      <c r="E33" s="2">
        <v>0</v>
      </c>
      <c r="F33" s="2">
        <f t="shared" si="0"/>
        <v>70.44</v>
      </c>
      <c r="G33" s="2">
        <v>31</v>
      </c>
      <c r="H33" s="2">
        <f t="shared" si="2"/>
        <v>23</v>
      </c>
      <c r="I33" s="2"/>
    </row>
    <row r="34" spans="1:9" ht="12.75">
      <c r="A34" s="2">
        <v>6</v>
      </c>
      <c r="B34" s="2" t="s">
        <v>18</v>
      </c>
      <c r="C34" s="2" t="s">
        <v>10</v>
      </c>
      <c r="D34" s="2">
        <v>69.42</v>
      </c>
      <c r="E34" s="2">
        <v>5</v>
      </c>
      <c r="F34" s="2">
        <f t="shared" si="0"/>
        <v>74.42</v>
      </c>
      <c r="G34" s="2">
        <v>32</v>
      </c>
      <c r="H34" s="2">
        <f t="shared" si="2"/>
        <v>24</v>
      </c>
      <c r="I34" s="2"/>
    </row>
    <row r="35" spans="1:9" ht="12.75">
      <c r="A35" s="2">
        <v>34</v>
      </c>
      <c r="B35" s="2" t="s">
        <v>47</v>
      </c>
      <c r="C35" s="2" t="s">
        <v>17</v>
      </c>
      <c r="D35" s="2">
        <v>32.82</v>
      </c>
      <c r="E35" s="2">
        <v>45</v>
      </c>
      <c r="F35" s="2">
        <f t="shared" si="0"/>
        <v>77.82</v>
      </c>
      <c r="G35" s="2">
        <v>33</v>
      </c>
      <c r="H35" s="2">
        <f t="shared" si="2"/>
        <v>25</v>
      </c>
      <c r="I35" s="2"/>
    </row>
    <row r="36" spans="1:9" ht="12.75">
      <c r="A36" s="2">
        <v>15</v>
      </c>
      <c r="B36" s="2" t="s">
        <v>28</v>
      </c>
      <c r="C36" s="2" t="s">
        <v>15</v>
      </c>
      <c r="D36" s="2">
        <v>52.7</v>
      </c>
      <c r="E36" s="2">
        <v>35</v>
      </c>
      <c r="F36" s="2">
        <f t="shared" si="0"/>
        <v>87.7</v>
      </c>
      <c r="G36" s="2">
        <v>34</v>
      </c>
      <c r="H36" s="2">
        <f t="shared" si="2"/>
        <v>26</v>
      </c>
      <c r="I36" s="2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8" sqref="A8"/>
    </sheetView>
  </sheetViews>
  <sheetFormatPr defaultColWidth="9.140625" defaultRowHeight="12.75"/>
  <cols>
    <col min="1" max="1" width="13.7109375" style="0" bestFit="1" customWidth="1"/>
    <col min="2" max="2" width="16.140625" style="2" bestFit="1" customWidth="1"/>
    <col min="3" max="3" width="14.140625" style="2" bestFit="1" customWidth="1"/>
    <col min="18" max="18" width="14.8515625" style="3" bestFit="1" customWidth="1"/>
    <col min="19" max="19" width="17.421875" style="1" bestFit="1" customWidth="1"/>
  </cols>
  <sheetData>
    <row r="1" spans="1:19" s="1" customFormat="1" ht="18" thickBot="1">
      <c r="A1" s="14" t="s">
        <v>56</v>
      </c>
      <c r="B1" s="14"/>
      <c r="C1" s="14"/>
      <c r="D1" s="12" t="s">
        <v>8</v>
      </c>
      <c r="E1" s="12"/>
      <c r="F1" s="12" t="s">
        <v>48</v>
      </c>
      <c r="G1" s="12"/>
      <c r="H1" s="12" t="s">
        <v>49</v>
      </c>
      <c r="I1" s="12"/>
      <c r="J1" s="12" t="s">
        <v>50</v>
      </c>
      <c r="K1" s="12"/>
      <c r="L1" s="12" t="s">
        <v>51</v>
      </c>
      <c r="M1" s="12"/>
      <c r="N1" s="12" t="s">
        <v>52</v>
      </c>
      <c r="O1" s="12"/>
      <c r="P1" s="12" t="s">
        <v>55</v>
      </c>
      <c r="Q1" s="12"/>
      <c r="R1" s="12" t="s">
        <v>7</v>
      </c>
      <c r="S1" s="13"/>
    </row>
    <row r="2" spans="1:19" s="1" customFormat="1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7</v>
      </c>
      <c r="F2" s="4" t="s">
        <v>4</v>
      </c>
      <c r="G2" s="4" t="s">
        <v>7</v>
      </c>
      <c r="H2" s="4" t="s">
        <v>4</v>
      </c>
      <c r="I2" s="4" t="s">
        <v>7</v>
      </c>
      <c r="J2" s="4" t="s">
        <v>4</v>
      </c>
      <c r="K2" s="4" t="s">
        <v>7</v>
      </c>
      <c r="L2" s="4" t="s">
        <v>4</v>
      </c>
      <c r="M2" s="4" t="s">
        <v>7</v>
      </c>
      <c r="N2" s="4" t="s">
        <v>4</v>
      </c>
      <c r="O2" s="4" t="s">
        <v>7</v>
      </c>
      <c r="P2" s="4" t="s">
        <v>53</v>
      </c>
      <c r="Q2" s="4" t="s">
        <v>54</v>
      </c>
      <c r="R2" s="6" t="s">
        <v>57</v>
      </c>
      <c r="S2" s="8" t="s">
        <v>58</v>
      </c>
    </row>
    <row r="3" spans="1:19" ht="12.75">
      <c r="A3" s="5">
        <v>34</v>
      </c>
      <c r="B3" s="11" t="s">
        <v>47</v>
      </c>
      <c r="C3" s="11" t="s">
        <v>17</v>
      </c>
      <c r="D3" s="5">
        <v>29.93</v>
      </c>
      <c r="E3" s="5">
        <v>5</v>
      </c>
      <c r="F3" s="5">
        <v>28.83</v>
      </c>
      <c r="G3" s="5">
        <v>3</v>
      </c>
      <c r="H3" s="5">
        <v>41.79</v>
      </c>
      <c r="I3" s="5">
        <v>7</v>
      </c>
      <c r="J3" s="5">
        <v>35.03</v>
      </c>
      <c r="K3" s="5">
        <v>3</v>
      </c>
      <c r="L3" s="5">
        <v>53.53</v>
      </c>
      <c r="M3" s="5">
        <v>28</v>
      </c>
      <c r="N3" s="5">
        <v>77.82</v>
      </c>
      <c r="O3" s="5">
        <v>33</v>
      </c>
      <c r="P3" s="5">
        <f aca="true" t="shared" si="0" ref="P3:P36">SUM(D3,F3,H3,J3,L3,N3)</f>
        <v>266.92999999999995</v>
      </c>
      <c r="Q3" s="5">
        <f aca="true" t="shared" si="1" ref="Q3:Q36">SUM(E3,G3,I3,K3,M3,O3)</f>
        <v>79</v>
      </c>
      <c r="R3" s="7">
        <v>10</v>
      </c>
      <c r="S3" s="9">
        <v>1</v>
      </c>
    </row>
    <row r="4" spans="1:19" ht="12.75">
      <c r="A4" s="5">
        <v>33</v>
      </c>
      <c r="B4" s="11" t="s">
        <v>46</v>
      </c>
      <c r="C4" s="11" t="s">
        <v>17</v>
      </c>
      <c r="D4" s="5">
        <v>24.83</v>
      </c>
      <c r="E4" s="5">
        <v>1</v>
      </c>
      <c r="F4" s="5">
        <v>40.87</v>
      </c>
      <c r="G4" s="5">
        <v>17</v>
      </c>
      <c r="H4" s="5">
        <v>46.49</v>
      </c>
      <c r="I4" s="5">
        <v>14</v>
      </c>
      <c r="J4" s="5">
        <v>57.2</v>
      </c>
      <c r="K4" s="5">
        <v>27</v>
      </c>
      <c r="L4" s="5">
        <v>36.14</v>
      </c>
      <c r="M4" s="5">
        <v>12</v>
      </c>
      <c r="N4" s="5">
        <v>45.36</v>
      </c>
      <c r="O4" s="5">
        <v>14</v>
      </c>
      <c r="P4" s="5">
        <f t="shared" si="0"/>
        <v>250.89</v>
      </c>
      <c r="Q4" s="5">
        <f t="shared" si="1"/>
        <v>85</v>
      </c>
      <c r="R4" s="7">
        <v>12</v>
      </c>
      <c r="S4" s="9">
        <v>2</v>
      </c>
    </row>
    <row r="5" spans="1:19" ht="12.75">
      <c r="A5" s="5">
        <v>5</v>
      </c>
      <c r="B5" s="11" t="s">
        <v>16</v>
      </c>
      <c r="C5" s="11" t="s">
        <v>17</v>
      </c>
      <c r="D5" s="5">
        <v>39.6</v>
      </c>
      <c r="E5" s="5">
        <v>17</v>
      </c>
      <c r="F5" s="5">
        <v>50.89</v>
      </c>
      <c r="G5" s="5">
        <v>26</v>
      </c>
      <c r="H5" s="5">
        <v>63.32</v>
      </c>
      <c r="I5" s="5">
        <v>26</v>
      </c>
      <c r="J5" s="5">
        <v>47.06</v>
      </c>
      <c r="K5" s="5">
        <v>16</v>
      </c>
      <c r="L5" s="5">
        <v>43.17</v>
      </c>
      <c r="M5" s="5">
        <v>17</v>
      </c>
      <c r="N5" s="5">
        <v>54.54</v>
      </c>
      <c r="O5" s="5">
        <v>22</v>
      </c>
      <c r="P5" s="5">
        <f t="shared" si="0"/>
        <v>298.58000000000004</v>
      </c>
      <c r="Q5" s="5">
        <f t="shared" si="1"/>
        <v>124</v>
      </c>
      <c r="R5" s="7">
        <v>23</v>
      </c>
      <c r="S5" s="9">
        <v>3</v>
      </c>
    </row>
    <row r="6" spans="1:19" ht="12.75">
      <c r="A6" s="5">
        <v>28</v>
      </c>
      <c r="B6" s="11" t="s">
        <v>42</v>
      </c>
      <c r="C6" s="11" t="s">
        <v>25</v>
      </c>
      <c r="D6" s="5">
        <v>36.11</v>
      </c>
      <c r="E6" s="5">
        <v>13</v>
      </c>
      <c r="F6" s="5">
        <v>39.55</v>
      </c>
      <c r="G6" s="5">
        <v>15</v>
      </c>
      <c r="H6" s="5">
        <v>44.97</v>
      </c>
      <c r="I6" s="5">
        <v>12</v>
      </c>
      <c r="J6" s="5">
        <v>30.25</v>
      </c>
      <c r="K6" s="5">
        <v>1</v>
      </c>
      <c r="L6" s="5">
        <v>32.86</v>
      </c>
      <c r="M6" s="5">
        <v>3</v>
      </c>
      <c r="N6" s="5">
        <v>38.46</v>
      </c>
      <c r="O6" s="5">
        <v>6</v>
      </c>
      <c r="P6" s="5">
        <f t="shared" si="0"/>
        <v>222.20000000000002</v>
      </c>
      <c r="Q6" s="5">
        <f t="shared" si="1"/>
        <v>50</v>
      </c>
      <c r="R6" s="7">
        <v>5</v>
      </c>
      <c r="S6" s="9">
        <v>1</v>
      </c>
    </row>
    <row r="7" spans="1:19" ht="12.75">
      <c r="A7" s="5">
        <v>26</v>
      </c>
      <c r="B7" s="11" t="s">
        <v>40</v>
      </c>
      <c r="C7" s="11" t="s">
        <v>25</v>
      </c>
      <c r="D7" s="5">
        <v>31.67</v>
      </c>
      <c r="E7" s="5">
        <v>8</v>
      </c>
      <c r="F7" s="5">
        <v>39.36</v>
      </c>
      <c r="G7" s="5">
        <v>14</v>
      </c>
      <c r="H7" s="5">
        <v>34.29</v>
      </c>
      <c r="I7" s="5">
        <v>3</v>
      </c>
      <c r="J7" s="5">
        <v>40.1</v>
      </c>
      <c r="K7" s="5">
        <v>7</v>
      </c>
      <c r="L7" s="5">
        <v>61.05</v>
      </c>
      <c r="M7" s="5">
        <v>31</v>
      </c>
      <c r="N7" s="5">
        <v>48.16</v>
      </c>
      <c r="O7" s="5">
        <v>17</v>
      </c>
      <c r="P7" s="5">
        <f t="shared" si="0"/>
        <v>254.62999999999997</v>
      </c>
      <c r="Q7" s="5">
        <f t="shared" si="1"/>
        <v>80</v>
      </c>
      <c r="R7" s="7">
        <v>11</v>
      </c>
      <c r="S7" s="9">
        <v>2</v>
      </c>
    </row>
    <row r="8" spans="1:19" ht="12.75">
      <c r="A8" s="5">
        <v>30</v>
      </c>
      <c r="B8" s="11" t="s">
        <v>60</v>
      </c>
      <c r="C8" s="11" t="s">
        <v>25</v>
      </c>
      <c r="D8" s="5">
        <v>26.99</v>
      </c>
      <c r="E8" s="5">
        <v>3</v>
      </c>
      <c r="F8" s="5">
        <v>38.72</v>
      </c>
      <c r="G8" s="5">
        <v>12</v>
      </c>
      <c r="H8" s="5">
        <v>42.61</v>
      </c>
      <c r="I8" s="5">
        <v>9</v>
      </c>
      <c r="J8" s="5">
        <v>50.88</v>
      </c>
      <c r="K8" s="5">
        <v>21</v>
      </c>
      <c r="L8" s="5">
        <v>45.31</v>
      </c>
      <c r="M8" s="5">
        <v>19</v>
      </c>
      <c r="N8" s="5">
        <v>67.19</v>
      </c>
      <c r="O8" s="5">
        <v>29</v>
      </c>
      <c r="P8" s="5">
        <f t="shared" si="0"/>
        <v>271.7</v>
      </c>
      <c r="Q8" s="5">
        <f t="shared" si="1"/>
        <v>93</v>
      </c>
      <c r="R8" s="7">
        <v>14</v>
      </c>
      <c r="S8" s="9">
        <v>3</v>
      </c>
    </row>
    <row r="9" spans="1:19" ht="12.75">
      <c r="A9" s="5">
        <v>32</v>
      </c>
      <c r="B9" s="11" t="s">
        <v>45</v>
      </c>
      <c r="C9" s="11" t="s">
        <v>25</v>
      </c>
      <c r="D9" s="5">
        <v>41.37</v>
      </c>
      <c r="E9" s="5">
        <v>21</v>
      </c>
      <c r="F9" s="5">
        <v>37.83</v>
      </c>
      <c r="G9" s="5">
        <v>11</v>
      </c>
      <c r="H9" s="5">
        <v>45.44</v>
      </c>
      <c r="I9" s="5">
        <v>13</v>
      </c>
      <c r="J9" s="5">
        <v>42.2</v>
      </c>
      <c r="K9" s="5">
        <v>12</v>
      </c>
      <c r="L9" s="5">
        <v>46.34</v>
      </c>
      <c r="M9" s="5">
        <v>21</v>
      </c>
      <c r="N9" s="5">
        <v>52.54</v>
      </c>
      <c r="O9" s="5">
        <v>19</v>
      </c>
      <c r="P9" s="5">
        <f t="shared" si="0"/>
        <v>265.71999999999997</v>
      </c>
      <c r="Q9" s="5">
        <f t="shared" si="1"/>
        <v>97</v>
      </c>
      <c r="R9" s="7">
        <v>17</v>
      </c>
      <c r="S9" s="9">
        <v>4</v>
      </c>
    </row>
    <row r="10" spans="1:19" ht="12.75">
      <c r="A10" s="5">
        <v>25</v>
      </c>
      <c r="B10" s="11" t="s">
        <v>39</v>
      </c>
      <c r="C10" s="11" t="s">
        <v>25</v>
      </c>
      <c r="D10" s="5">
        <v>52.93</v>
      </c>
      <c r="E10" s="5">
        <v>27</v>
      </c>
      <c r="F10" s="5">
        <v>41.78</v>
      </c>
      <c r="G10" s="5">
        <v>19</v>
      </c>
      <c r="H10" s="5">
        <v>50.19</v>
      </c>
      <c r="I10" s="5">
        <v>19</v>
      </c>
      <c r="J10" s="5">
        <v>54.55</v>
      </c>
      <c r="K10" s="5">
        <v>26</v>
      </c>
      <c r="L10" s="5">
        <v>36.39</v>
      </c>
      <c r="M10" s="5">
        <v>13</v>
      </c>
      <c r="N10" s="5">
        <v>37.24</v>
      </c>
      <c r="O10" s="5">
        <v>5</v>
      </c>
      <c r="P10" s="5">
        <f t="shared" si="0"/>
        <v>273.08</v>
      </c>
      <c r="Q10" s="5">
        <f t="shared" si="1"/>
        <v>109</v>
      </c>
      <c r="R10" s="7">
        <v>19</v>
      </c>
      <c r="S10" s="9">
        <v>5</v>
      </c>
    </row>
    <row r="11" spans="1:19" ht="12.75">
      <c r="A11" s="5">
        <v>27</v>
      </c>
      <c r="B11" s="11" t="s">
        <v>41</v>
      </c>
      <c r="C11" s="11" t="s">
        <v>25</v>
      </c>
      <c r="D11" s="5">
        <v>40.94</v>
      </c>
      <c r="E11" s="5">
        <v>19</v>
      </c>
      <c r="F11" s="5">
        <v>45.89</v>
      </c>
      <c r="G11" s="5">
        <v>22</v>
      </c>
      <c r="H11" s="5">
        <v>55.13</v>
      </c>
      <c r="I11" s="5">
        <v>21</v>
      </c>
      <c r="J11" s="5">
        <v>43.31</v>
      </c>
      <c r="K11" s="5">
        <v>14</v>
      </c>
      <c r="L11" s="5">
        <v>44.87</v>
      </c>
      <c r="M11" s="5">
        <v>18</v>
      </c>
      <c r="N11" s="5">
        <v>58.52</v>
      </c>
      <c r="O11" s="5">
        <v>26</v>
      </c>
      <c r="P11" s="5">
        <f t="shared" si="0"/>
        <v>288.66</v>
      </c>
      <c r="Q11" s="5">
        <f t="shared" si="1"/>
        <v>120</v>
      </c>
      <c r="R11" s="7">
        <v>21</v>
      </c>
      <c r="S11" s="9">
        <v>6</v>
      </c>
    </row>
    <row r="12" spans="1:19" ht="12.75">
      <c r="A12" s="5">
        <v>12</v>
      </c>
      <c r="B12" s="11" t="s">
        <v>24</v>
      </c>
      <c r="C12" s="11" t="s">
        <v>25</v>
      </c>
      <c r="D12" s="5">
        <v>39.25</v>
      </c>
      <c r="E12" s="5">
        <v>16</v>
      </c>
      <c r="F12" s="5">
        <v>51.4</v>
      </c>
      <c r="G12" s="5">
        <v>27</v>
      </c>
      <c r="H12" s="5">
        <v>46.6</v>
      </c>
      <c r="I12" s="5">
        <v>15</v>
      </c>
      <c r="J12" s="5">
        <v>54.3</v>
      </c>
      <c r="K12" s="5">
        <v>25</v>
      </c>
      <c r="L12" s="5">
        <v>52.76</v>
      </c>
      <c r="M12" s="5">
        <v>26</v>
      </c>
      <c r="N12" s="5">
        <v>59.59</v>
      </c>
      <c r="O12" s="5">
        <v>28</v>
      </c>
      <c r="P12" s="5">
        <f t="shared" si="0"/>
        <v>303.9</v>
      </c>
      <c r="Q12" s="5">
        <f t="shared" si="1"/>
        <v>137</v>
      </c>
      <c r="R12" s="7">
        <v>27</v>
      </c>
      <c r="S12" s="9">
        <v>7</v>
      </c>
    </row>
    <row r="13" spans="1:19" ht="12.75">
      <c r="A13" s="5">
        <v>21</v>
      </c>
      <c r="B13" s="11" t="s">
        <v>35</v>
      </c>
      <c r="C13" s="11" t="s">
        <v>33</v>
      </c>
      <c r="D13" s="5">
        <v>25.41</v>
      </c>
      <c r="E13" s="5">
        <v>2</v>
      </c>
      <c r="F13" s="5">
        <v>26.08</v>
      </c>
      <c r="G13" s="5">
        <v>2</v>
      </c>
      <c r="H13" s="5">
        <v>43.24</v>
      </c>
      <c r="I13" s="5">
        <v>10</v>
      </c>
      <c r="J13" s="5">
        <v>38.65</v>
      </c>
      <c r="K13" s="5">
        <v>6</v>
      </c>
      <c r="L13" s="5">
        <v>32.79</v>
      </c>
      <c r="M13" s="5">
        <v>2</v>
      </c>
      <c r="N13" s="5">
        <v>28.43</v>
      </c>
      <c r="O13" s="5">
        <v>3</v>
      </c>
      <c r="P13" s="5">
        <f t="shared" si="0"/>
        <v>194.6</v>
      </c>
      <c r="Q13" s="5">
        <f t="shared" si="1"/>
        <v>25</v>
      </c>
      <c r="R13" s="7">
        <v>2</v>
      </c>
      <c r="S13" s="9">
        <v>1</v>
      </c>
    </row>
    <row r="14" spans="1:19" ht="12.75">
      <c r="A14" s="5">
        <v>20</v>
      </c>
      <c r="B14" s="11" t="s">
        <v>34</v>
      </c>
      <c r="C14" s="11" t="s">
        <v>33</v>
      </c>
      <c r="D14" s="5">
        <v>29.39</v>
      </c>
      <c r="E14" s="5">
        <v>4</v>
      </c>
      <c r="F14" s="5">
        <v>36.78</v>
      </c>
      <c r="G14" s="5">
        <v>8</v>
      </c>
      <c r="H14" s="5">
        <v>40.81</v>
      </c>
      <c r="I14" s="5">
        <v>4</v>
      </c>
      <c r="J14" s="5">
        <v>42.55</v>
      </c>
      <c r="K14" s="5">
        <v>13</v>
      </c>
      <c r="L14" s="5">
        <v>33.22</v>
      </c>
      <c r="M14" s="5">
        <v>4</v>
      </c>
      <c r="N14" s="5">
        <v>40.58</v>
      </c>
      <c r="O14" s="5">
        <v>9</v>
      </c>
      <c r="P14" s="5">
        <f t="shared" si="0"/>
        <v>223.32999999999998</v>
      </c>
      <c r="Q14" s="5">
        <f t="shared" si="1"/>
        <v>42</v>
      </c>
      <c r="R14" s="7">
        <v>3</v>
      </c>
      <c r="S14" s="9">
        <v>2</v>
      </c>
    </row>
    <row r="15" spans="1:19" ht="12.75">
      <c r="A15" s="5">
        <v>19</v>
      </c>
      <c r="B15" s="11" t="s">
        <v>31</v>
      </c>
      <c r="C15" s="11" t="s">
        <v>33</v>
      </c>
      <c r="D15" s="5">
        <v>32.48</v>
      </c>
      <c r="E15" s="5">
        <v>9</v>
      </c>
      <c r="F15" s="5">
        <v>42.78</v>
      </c>
      <c r="G15" s="5">
        <v>20</v>
      </c>
      <c r="H15" s="5">
        <v>75.36</v>
      </c>
      <c r="I15" s="5">
        <v>30</v>
      </c>
      <c r="J15" s="5">
        <v>47.86</v>
      </c>
      <c r="K15" s="5">
        <v>18</v>
      </c>
      <c r="L15" s="5">
        <v>52.94</v>
      </c>
      <c r="M15" s="5">
        <v>27</v>
      </c>
      <c r="N15" s="5">
        <v>53.46</v>
      </c>
      <c r="O15" s="5">
        <v>20</v>
      </c>
      <c r="P15" s="5">
        <f t="shared" si="0"/>
        <v>304.88</v>
      </c>
      <c r="Q15" s="5">
        <f t="shared" si="1"/>
        <v>124</v>
      </c>
      <c r="R15" s="7">
        <v>24</v>
      </c>
      <c r="S15" s="9">
        <v>3</v>
      </c>
    </row>
    <row r="16" spans="1:19" ht="12.75">
      <c r="A16" s="5">
        <v>22</v>
      </c>
      <c r="B16" s="11" t="s">
        <v>36</v>
      </c>
      <c r="C16" s="11" t="s">
        <v>30</v>
      </c>
      <c r="D16" s="5">
        <v>59.85</v>
      </c>
      <c r="E16" s="5">
        <v>32</v>
      </c>
      <c r="F16" s="5">
        <v>30.91</v>
      </c>
      <c r="G16" s="5">
        <v>4</v>
      </c>
      <c r="H16" s="5">
        <v>46.99</v>
      </c>
      <c r="I16" s="5">
        <v>17</v>
      </c>
      <c r="J16" s="5">
        <v>47.57</v>
      </c>
      <c r="K16" s="5">
        <v>17</v>
      </c>
      <c r="L16" s="5">
        <v>33.51</v>
      </c>
      <c r="M16" s="5">
        <v>5</v>
      </c>
      <c r="N16" s="5">
        <v>52.08</v>
      </c>
      <c r="O16" s="5">
        <v>18</v>
      </c>
      <c r="P16" s="5">
        <f t="shared" si="0"/>
        <v>270.90999999999997</v>
      </c>
      <c r="Q16" s="5">
        <f t="shared" si="1"/>
        <v>93</v>
      </c>
      <c r="R16" s="7">
        <v>13</v>
      </c>
      <c r="S16" s="9">
        <v>1</v>
      </c>
    </row>
    <row r="17" spans="1:19" ht="12.75">
      <c r="A17" s="5">
        <v>29</v>
      </c>
      <c r="B17" s="11" t="s">
        <v>43</v>
      </c>
      <c r="C17" s="11" t="s">
        <v>30</v>
      </c>
      <c r="D17" s="5">
        <v>45.04</v>
      </c>
      <c r="E17" s="5">
        <v>25</v>
      </c>
      <c r="F17" s="5">
        <v>53.2</v>
      </c>
      <c r="G17" s="5">
        <v>28</v>
      </c>
      <c r="H17" s="5">
        <v>59.25</v>
      </c>
      <c r="I17" s="5">
        <v>24</v>
      </c>
      <c r="J17" s="5">
        <v>46.47</v>
      </c>
      <c r="K17" s="5">
        <v>15</v>
      </c>
      <c r="L17" s="5">
        <v>45.79</v>
      </c>
      <c r="M17" s="5">
        <v>20</v>
      </c>
      <c r="N17" s="5">
        <v>46.13</v>
      </c>
      <c r="O17" s="5">
        <v>15</v>
      </c>
      <c r="P17" s="5">
        <f t="shared" si="0"/>
        <v>295.88</v>
      </c>
      <c r="Q17" s="5">
        <f t="shared" si="1"/>
        <v>127</v>
      </c>
      <c r="R17" s="7">
        <v>25</v>
      </c>
      <c r="S17" s="9">
        <v>2</v>
      </c>
    </row>
    <row r="18" spans="1:19" ht="12.75">
      <c r="A18" s="5">
        <v>18</v>
      </c>
      <c r="B18" s="11" t="s">
        <v>32</v>
      </c>
      <c r="C18" s="11" t="s">
        <v>30</v>
      </c>
      <c r="D18" s="5">
        <v>48.88</v>
      </c>
      <c r="E18" s="5">
        <v>26</v>
      </c>
      <c r="F18" s="5">
        <v>70.82</v>
      </c>
      <c r="G18" s="5">
        <v>34</v>
      </c>
      <c r="H18" s="5">
        <v>75.79</v>
      </c>
      <c r="I18" s="5">
        <v>31</v>
      </c>
      <c r="J18" s="5">
        <v>59.45</v>
      </c>
      <c r="K18" s="5">
        <v>29</v>
      </c>
      <c r="L18" s="5">
        <v>39.71</v>
      </c>
      <c r="M18" s="5">
        <v>15</v>
      </c>
      <c r="N18" s="5">
        <v>43.59</v>
      </c>
      <c r="O18" s="5">
        <v>11</v>
      </c>
      <c r="P18" s="5">
        <f t="shared" si="0"/>
        <v>338.24</v>
      </c>
      <c r="Q18" s="5">
        <f t="shared" si="1"/>
        <v>146</v>
      </c>
      <c r="R18" s="7">
        <v>29</v>
      </c>
      <c r="S18" s="9">
        <v>3</v>
      </c>
    </row>
    <row r="19" spans="1:19" ht="12.75">
      <c r="A19" s="5">
        <v>24</v>
      </c>
      <c r="B19" s="11" t="s">
        <v>38</v>
      </c>
      <c r="C19" s="11" t="s">
        <v>13</v>
      </c>
      <c r="D19" s="5">
        <v>34.67</v>
      </c>
      <c r="E19" s="5">
        <v>11</v>
      </c>
      <c r="F19" s="5">
        <v>20.37</v>
      </c>
      <c r="G19" s="5">
        <v>1</v>
      </c>
      <c r="H19" s="5">
        <v>25.36</v>
      </c>
      <c r="I19" s="5">
        <v>1</v>
      </c>
      <c r="J19" s="5">
        <v>35.09</v>
      </c>
      <c r="K19" s="5">
        <v>4</v>
      </c>
      <c r="L19" s="5">
        <v>23.2</v>
      </c>
      <c r="M19" s="5">
        <v>1</v>
      </c>
      <c r="N19" s="5">
        <v>24.66</v>
      </c>
      <c r="O19" s="5">
        <v>1</v>
      </c>
      <c r="P19" s="5">
        <f t="shared" si="0"/>
        <v>163.35</v>
      </c>
      <c r="Q19" s="5">
        <f t="shared" si="1"/>
        <v>19</v>
      </c>
      <c r="R19" s="7">
        <v>1</v>
      </c>
      <c r="S19" s="9">
        <v>1</v>
      </c>
    </row>
    <row r="20" spans="1:19" ht="12.75">
      <c r="A20" s="5">
        <v>17</v>
      </c>
      <c r="B20" s="11" t="s">
        <v>59</v>
      </c>
      <c r="C20" s="11" t="s">
        <v>13</v>
      </c>
      <c r="D20" s="5">
        <v>35.38</v>
      </c>
      <c r="E20" s="5">
        <v>12</v>
      </c>
      <c r="F20" s="5">
        <v>46.96</v>
      </c>
      <c r="G20" s="5">
        <v>23</v>
      </c>
      <c r="H20" s="5">
        <v>32.82</v>
      </c>
      <c r="I20" s="5">
        <v>2</v>
      </c>
      <c r="J20" s="5">
        <v>32.79</v>
      </c>
      <c r="K20" s="5">
        <v>2</v>
      </c>
      <c r="L20" s="5">
        <v>34.65</v>
      </c>
      <c r="M20" s="5">
        <v>7</v>
      </c>
      <c r="N20" s="5">
        <v>27.57</v>
      </c>
      <c r="O20" s="5">
        <v>2</v>
      </c>
      <c r="P20" s="5">
        <f t="shared" si="0"/>
        <v>210.17</v>
      </c>
      <c r="Q20" s="5">
        <f t="shared" si="1"/>
        <v>48</v>
      </c>
      <c r="R20" s="7">
        <v>4</v>
      </c>
      <c r="S20" s="9">
        <v>2</v>
      </c>
    </row>
    <row r="21" spans="1:19" ht="12.75">
      <c r="A21" s="5">
        <v>10</v>
      </c>
      <c r="B21" s="11" t="s">
        <v>22</v>
      </c>
      <c r="C21" s="11" t="s">
        <v>13</v>
      </c>
      <c r="D21" s="5">
        <v>32.76</v>
      </c>
      <c r="E21" s="5">
        <v>10</v>
      </c>
      <c r="F21" s="5">
        <v>39.58</v>
      </c>
      <c r="G21" s="5">
        <v>16</v>
      </c>
      <c r="H21" s="5">
        <v>41.07</v>
      </c>
      <c r="I21" s="5">
        <v>5</v>
      </c>
      <c r="J21" s="5">
        <v>40.74</v>
      </c>
      <c r="K21" s="5">
        <v>10</v>
      </c>
      <c r="L21" s="5">
        <v>35.72</v>
      </c>
      <c r="M21" s="5">
        <v>9</v>
      </c>
      <c r="N21" s="5">
        <v>34.76</v>
      </c>
      <c r="O21" s="5">
        <v>4</v>
      </c>
      <c r="P21" s="5">
        <f t="shared" si="0"/>
        <v>224.63</v>
      </c>
      <c r="Q21" s="5">
        <f t="shared" si="1"/>
        <v>54</v>
      </c>
      <c r="R21" s="7">
        <v>6</v>
      </c>
      <c r="S21" s="9">
        <v>3</v>
      </c>
    </row>
    <row r="22" spans="1:19" ht="12.75">
      <c r="A22" s="5">
        <v>3</v>
      </c>
      <c r="B22" s="11" t="s">
        <v>12</v>
      </c>
      <c r="C22" s="11" t="s">
        <v>13</v>
      </c>
      <c r="D22" s="5">
        <v>30.98</v>
      </c>
      <c r="E22" s="5">
        <v>7</v>
      </c>
      <c r="F22" s="5">
        <v>32.13</v>
      </c>
      <c r="G22" s="5">
        <v>5</v>
      </c>
      <c r="H22" s="5">
        <v>47.13</v>
      </c>
      <c r="I22" s="5">
        <v>18</v>
      </c>
      <c r="J22" s="5">
        <v>49.43</v>
      </c>
      <c r="K22" s="5">
        <v>19</v>
      </c>
      <c r="L22" s="5">
        <v>35.8</v>
      </c>
      <c r="M22" s="5">
        <v>10</v>
      </c>
      <c r="N22" s="5">
        <v>38.91</v>
      </c>
      <c r="O22" s="5">
        <v>7</v>
      </c>
      <c r="P22" s="5">
        <f t="shared" si="0"/>
        <v>234.38000000000002</v>
      </c>
      <c r="Q22" s="5">
        <f t="shared" si="1"/>
        <v>66</v>
      </c>
      <c r="R22" s="7">
        <v>8</v>
      </c>
      <c r="S22" s="9">
        <v>4</v>
      </c>
    </row>
    <row r="23" spans="1:19" ht="12.75">
      <c r="A23" s="5">
        <v>23</v>
      </c>
      <c r="B23" s="11" t="s">
        <v>37</v>
      </c>
      <c r="C23" s="11" t="s">
        <v>13</v>
      </c>
      <c r="D23" s="5">
        <v>40.02</v>
      </c>
      <c r="E23" s="5">
        <v>18</v>
      </c>
      <c r="F23" s="5">
        <v>44.55</v>
      </c>
      <c r="G23" s="5">
        <v>21</v>
      </c>
      <c r="H23" s="5">
        <v>42.18</v>
      </c>
      <c r="I23" s="5">
        <v>8</v>
      </c>
      <c r="J23" s="5">
        <v>40.38</v>
      </c>
      <c r="K23" s="5">
        <v>9</v>
      </c>
      <c r="L23" s="5">
        <v>41.05</v>
      </c>
      <c r="M23" s="5">
        <v>16</v>
      </c>
      <c r="N23" s="5">
        <v>57.87</v>
      </c>
      <c r="O23" s="5">
        <v>25</v>
      </c>
      <c r="P23" s="5">
        <f t="shared" si="0"/>
        <v>266.05</v>
      </c>
      <c r="Q23" s="5">
        <f t="shared" si="1"/>
        <v>97</v>
      </c>
      <c r="R23" s="7">
        <v>16</v>
      </c>
      <c r="S23" s="9">
        <v>5</v>
      </c>
    </row>
    <row r="24" spans="1:19" ht="12.75">
      <c r="A24" s="5">
        <v>8</v>
      </c>
      <c r="B24" s="11" t="s">
        <v>20</v>
      </c>
      <c r="C24" s="11" t="s">
        <v>13</v>
      </c>
      <c r="D24" s="5">
        <v>41.07</v>
      </c>
      <c r="E24" s="5">
        <v>20</v>
      </c>
      <c r="F24" s="5">
        <v>41.5</v>
      </c>
      <c r="G24" s="5">
        <v>18</v>
      </c>
      <c r="H24" s="5">
        <v>64.22</v>
      </c>
      <c r="I24" s="5">
        <v>27</v>
      </c>
      <c r="J24" s="5">
        <v>58.37</v>
      </c>
      <c r="K24" s="5">
        <v>28</v>
      </c>
      <c r="L24" s="5">
        <v>35.34</v>
      </c>
      <c r="M24" s="5">
        <v>8</v>
      </c>
      <c r="N24" s="5">
        <v>47.35</v>
      </c>
      <c r="O24" s="5">
        <v>16</v>
      </c>
      <c r="P24" s="5">
        <f t="shared" si="0"/>
        <v>287.85</v>
      </c>
      <c r="Q24" s="5">
        <f t="shared" si="1"/>
        <v>117</v>
      </c>
      <c r="R24" s="7">
        <v>20</v>
      </c>
      <c r="S24" s="9">
        <v>6</v>
      </c>
    </row>
    <row r="25" spans="1:19" ht="12.75">
      <c r="A25" s="5">
        <v>13</v>
      </c>
      <c r="B25" s="11" t="s">
        <v>26</v>
      </c>
      <c r="C25" s="11" t="s">
        <v>13</v>
      </c>
      <c r="D25" s="5">
        <v>42.82</v>
      </c>
      <c r="E25" s="5">
        <v>23</v>
      </c>
      <c r="F25" s="5">
        <v>34.75</v>
      </c>
      <c r="G25" s="5">
        <v>6</v>
      </c>
      <c r="H25" s="5">
        <v>56.46</v>
      </c>
      <c r="I25" s="5">
        <v>22</v>
      </c>
      <c r="J25" s="5">
        <v>65.09</v>
      </c>
      <c r="K25" s="5">
        <v>31</v>
      </c>
      <c r="L25" s="5">
        <v>48.64</v>
      </c>
      <c r="M25" s="5">
        <v>24</v>
      </c>
      <c r="N25" s="5">
        <v>55.33</v>
      </c>
      <c r="O25" s="5">
        <v>24</v>
      </c>
      <c r="P25" s="5">
        <f t="shared" si="0"/>
        <v>303.09</v>
      </c>
      <c r="Q25" s="5">
        <f t="shared" si="1"/>
        <v>130</v>
      </c>
      <c r="R25" s="7">
        <v>26</v>
      </c>
      <c r="S25" s="9">
        <v>7</v>
      </c>
    </row>
    <row r="26" spans="1:19" ht="12.75">
      <c r="A26" s="5">
        <v>9</v>
      </c>
      <c r="B26" s="11" t="s">
        <v>21</v>
      </c>
      <c r="C26" s="11" t="s">
        <v>13</v>
      </c>
      <c r="D26" s="5">
        <v>70.79</v>
      </c>
      <c r="E26" s="5">
        <v>34</v>
      </c>
      <c r="F26" s="5">
        <v>62.94</v>
      </c>
      <c r="G26" s="5">
        <v>32</v>
      </c>
      <c r="H26" s="5">
        <v>50.41</v>
      </c>
      <c r="I26" s="5">
        <v>20</v>
      </c>
      <c r="J26" s="5">
        <v>52.23</v>
      </c>
      <c r="K26" s="5">
        <v>23</v>
      </c>
      <c r="L26" s="5">
        <v>52.07</v>
      </c>
      <c r="M26" s="5">
        <v>25</v>
      </c>
      <c r="N26" s="5">
        <v>42.85</v>
      </c>
      <c r="O26" s="5">
        <v>10</v>
      </c>
      <c r="P26" s="5">
        <f t="shared" si="0"/>
        <v>331.29</v>
      </c>
      <c r="Q26" s="5">
        <f t="shared" si="1"/>
        <v>144</v>
      </c>
      <c r="R26" s="7">
        <v>28</v>
      </c>
      <c r="S26" s="9">
        <v>8</v>
      </c>
    </row>
    <row r="27" spans="1:19" ht="12.75">
      <c r="A27" s="5">
        <v>14</v>
      </c>
      <c r="B27" s="11" t="s">
        <v>27</v>
      </c>
      <c r="C27" s="11" t="s">
        <v>10</v>
      </c>
      <c r="D27" s="5">
        <v>30.63</v>
      </c>
      <c r="E27" s="5">
        <v>6</v>
      </c>
      <c r="F27" s="5">
        <v>37.25</v>
      </c>
      <c r="G27" s="5">
        <v>9</v>
      </c>
      <c r="H27" s="5">
        <v>41.47</v>
      </c>
      <c r="I27" s="5">
        <v>6</v>
      </c>
      <c r="J27" s="5">
        <v>42.07</v>
      </c>
      <c r="K27" s="5">
        <v>11</v>
      </c>
      <c r="L27" s="5">
        <v>46.52</v>
      </c>
      <c r="M27" s="5">
        <v>23</v>
      </c>
      <c r="N27" s="5">
        <v>44.87</v>
      </c>
      <c r="O27" s="5">
        <v>12</v>
      </c>
      <c r="P27" s="5">
        <f t="shared" si="0"/>
        <v>242.81</v>
      </c>
      <c r="Q27" s="5">
        <f t="shared" si="1"/>
        <v>67</v>
      </c>
      <c r="R27" s="7">
        <v>9</v>
      </c>
      <c r="S27" s="9">
        <v>1</v>
      </c>
    </row>
    <row r="28" spans="1:19" ht="12.75">
      <c r="A28" s="5">
        <v>1</v>
      </c>
      <c r="B28" s="11" t="s">
        <v>9</v>
      </c>
      <c r="C28" s="11" t="s">
        <v>10</v>
      </c>
      <c r="D28" s="5">
        <v>41.65</v>
      </c>
      <c r="E28" s="5">
        <v>22</v>
      </c>
      <c r="F28" s="5">
        <v>37.5</v>
      </c>
      <c r="G28" s="5">
        <v>10</v>
      </c>
      <c r="H28" s="5">
        <v>46.98</v>
      </c>
      <c r="I28" s="5">
        <v>16</v>
      </c>
      <c r="J28" s="5">
        <v>51.02</v>
      </c>
      <c r="K28" s="5">
        <v>22</v>
      </c>
      <c r="L28" s="5">
        <v>34.07</v>
      </c>
      <c r="M28" s="5">
        <v>6</v>
      </c>
      <c r="N28" s="5">
        <v>54.49</v>
      </c>
      <c r="O28" s="5">
        <v>21</v>
      </c>
      <c r="P28" s="5">
        <f t="shared" si="0"/>
        <v>265.71</v>
      </c>
      <c r="Q28" s="5">
        <f t="shared" si="1"/>
        <v>97</v>
      </c>
      <c r="R28" s="7">
        <v>15</v>
      </c>
      <c r="S28" s="9">
        <v>2</v>
      </c>
    </row>
    <row r="29" spans="1:19" ht="12.75">
      <c r="A29" s="5">
        <v>2</v>
      </c>
      <c r="B29" s="11" t="s">
        <v>11</v>
      </c>
      <c r="C29" s="11" t="s">
        <v>10</v>
      </c>
      <c r="D29" s="5">
        <v>43.81</v>
      </c>
      <c r="E29" s="5">
        <v>24</v>
      </c>
      <c r="F29" s="5">
        <v>38.82</v>
      </c>
      <c r="G29" s="5">
        <v>13</v>
      </c>
      <c r="H29" s="5">
        <v>59.95</v>
      </c>
      <c r="I29" s="5">
        <v>25</v>
      </c>
      <c r="J29" s="5">
        <v>50.44</v>
      </c>
      <c r="K29" s="5">
        <v>20</v>
      </c>
      <c r="L29" s="5">
        <v>38.87</v>
      </c>
      <c r="M29" s="5">
        <v>14</v>
      </c>
      <c r="N29" s="5">
        <v>59.04</v>
      </c>
      <c r="O29" s="5">
        <v>27</v>
      </c>
      <c r="P29" s="5">
        <f t="shared" si="0"/>
        <v>290.93</v>
      </c>
      <c r="Q29" s="5">
        <f t="shared" si="1"/>
        <v>123</v>
      </c>
      <c r="R29" s="7">
        <v>22</v>
      </c>
      <c r="S29" s="9">
        <v>3</v>
      </c>
    </row>
    <row r="30" spans="1:19" ht="12.75">
      <c r="A30" s="5">
        <v>16</v>
      </c>
      <c r="B30" s="11" t="s">
        <v>29</v>
      </c>
      <c r="C30" s="11" t="s">
        <v>10</v>
      </c>
      <c r="D30" s="5">
        <v>55.08</v>
      </c>
      <c r="E30" s="5">
        <v>29</v>
      </c>
      <c r="F30" s="5">
        <v>53.75</v>
      </c>
      <c r="G30" s="5">
        <v>29</v>
      </c>
      <c r="H30" s="5">
        <v>76.15</v>
      </c>
      <c r="I30" s="5">
        <v>33</v>
      </c>
      <c r="J30" s="5">
        <v>73.54</v>
      </c>
      <c r="K30" s="5">
        <v>34</v>
      </c>
      <c r="L30" s="5">
        <v>71.1</v>
      </c>
      <c r="M30" s="5">
        <v>33</v>
      </c>
      <c r="N30" s="5">
        <v>54.65</v>
      </c>
      <c r="O30" s="5">
        <v>23</v>
      </c>
      <c r="P30" s="5">
        <f t="shared" si="0"/>
        <v>384.27</v>
      </c>
      <c r="Q30" s="5">
        <f t="shared" si="1"/>
        <v>181</v>
      </c>
      <c r="R30" s="7">
        <v>31</v>
      </c>
      <c r="S30" s="9">
        <v>4</v>
      </c>
    </row>
    <row r="31" spans="1:19" ht="12.75">
      <c r="A31" s="5">
        <v>7</v>
      </c>
      <c r="B31" s="11" t="s">
        <v>19</v>
      </c>
      <c r="C31" s="11" t="s">
        <v>10</v>
      </c>
      <c r="D31" s="5">
        <v>58.83</v>
      </c>
      <c r="E31" s="5">
        <v>31</v>
      </c>
      <c r="F31" s="5">
        <v>59.92</v>
      </c>
      <c r="G31" s="5">
        <v>31</v>
      </c>
      <c r="H31" s="5">
        <v>73.2</v>
      </c>
      <c r="I31" s="5">
        <v>28</v>
      </c>
      <c r="J31" s="5">
        <v>65.47</v>
      </c>
      <c r="K31" s="5">
        <v>32</v>
      </c>
      <c r="L31" s="5">
        <v>57.57</v>
      </c>
      <c r="M31" s="5">
        <v>29</v>
      </c>
      <c r="N31" s="5">
        <v>70.44</v>
      </c>
      <c r="O31" s="5">
        <v>31</v>
      </c>
      <c r="P31" s="5">
        <f t="shared" si="0"/>
        <v>385.42999999999995</v>
      </c>
      <c r="Q31" s="5">
        <f t="shared" si="1"/>
        <v>182</v>
      </c>
      <c r="R31" s="7">
        <v>32</v>
      </c>
      <c r="S31" s="9">
        <v>5</v>
      </c>
    </row>
    <row r="32" spans="1:19" ht="12.75">
      <c r="A32" s="5">
        <v>6</v>
      </c>
      <c r="B32" s="11" t="s">
        <v>18</v>
      </c>
      <c r="C32" s="11" t="s">
        <v>10</v>
      </c>
      <c r="D32" s="5">
        <v>53.2</v>
      </c>
      <c r="E32" s="5">
        <v>28</v>
      </c>
      <c r="F32" s="5">
        <v>56.66</v>
      </c>
      <c r="G32" s="5">
        <v>30</v>
      </c>
      <c r="H32" s="5">
        <v>76.55</v>
      </c>
      <c r="I32" s="5">
        <v>34</v>
      </c>
      <c r="J32" s="5">
        <v>71.15</v>
      </c>
      <c r="K32" s="5">
        <v>33</v>
      </c>
      <c r="L32" s="5">
        <v>73.88</v>
      </c>
      <c r="M32" s="5">
        <v>34</v>
      </c>
      <c r="N32" s="5">
        <v>74.42</v>
      </c>
      <c r="O32" s="5">
        <v>32</v>
      </c>
      <c r="P32" s="5">
        <f t="shared" si="0"/>
        <v>405.86</v>
      </c>
      <c r="Q32" s="5">
        <f t="shared" si="1"/>
        <v>191</v>
      </c>
      <c r="R32" s="7">
        <v>34</v>
      </c>
      <c r="S32" s="9">
        <v>6</v>
      </c>
    </row>
    <row r="33" spans="1:19" ht="12.75">
      <c r="A33" s="5">
        <v>11</v>
      </c>
      <c r="B33" s="11" t="s">
        <v>23</v>
      </c>
      <c r="C33" s="11" t="s">
        <v>15</v>
      </c>
      <c r="D33" s="5">
        <v>38.47</v>
      </c>
      <c r="E33" s="5">
        <v>15</v>
      </c>
      <c r="F33" s="5">
        <v>36.52</v>
      </c>
      <c r="G33" s="5">
        <v>7</v>
      </c>
      <c r="H33" s="5">
        <v>43.99</v>
      </c>
      <c r="I33" s="5">
        <v>11</v>
      </c>
      <c r="J33" s="5">
        <v>36.9</v>
      </c>
      <c r="K33" s="5">
        <v>5</v>
      </c>
      <c r="L33" s="5">
        <v>35.89</v>
      </c>
      <c r="M33" s="5">
        <v>11</v>
      </c>
      <c r="N33" s="5">
        <v>40.2</v>
      </c>
      <c r="O33" s="5">
        <v>8</v>
      </c>
      <c r="P33" s="5">
        <f t="shared" si="0"/>
        <v>231.97000000000003</v>
      </c>
      <c r="Q33" s="5">
        <f t="shared" si="1"/>
        <v>57</v>
      </c>
      <c r="R33" s="7">
        <v>7</v>
      </c>
      <c r="S33" s="9">
        <v>1</v>
      </c>
    </row>
    <row r="34" spans="1:19" ht="12.75">
      <c r="A34" s="5">
        <v>4</v>
      </c>
      <c r="B34" s="11" t="s">
        <v>14</v>
      </c>
      <c r="C34" s="11" t="s">
        <v>15</v>
      </c>
      <c r="D34" s="5">
        <v>36.62</v>
      </c>
      <c r="E34" s="5">
        <v>14</v>
      </c>
      <c r="F34" s="5">
        <v>47.27</v>
      </c>
      <c r="G34" s="5">
        <v>24</v>
      </c>
      <c r="H34" s="5">
        <v>58.01</v>
      </c>
      <c r="I34" s="5">
        <v>23</v>
      </c>
      <c r="J34" s="5">
        <v>40.13</v>
      </c>
      <c r="K34" s="5">
        <v>8</v>
      </c>
      <c r="L34" s="5">
        <v>46.46</v>
      </c>
      <c r="M34" s="5">
        <v>22</v>
      </c>
      <c r="N34" s="5">
        <v>44.94</v>
      </c>
      <c r="O34" s="5">
        <v>13</v>
      </c>
      <c r="P34" s="5">
        <f t="shared" si="0"/>
        <v>273.43</v>
      </c>
      <c r="Q34" s="5">
        <f t="shared" si="1"/>
        <v>104</v>
      </c>
      <c r="R34" s="7">
        <v>18</v>
      </c>
      <c r="S34" s="9">
        <v>2</v>
      </c>
    </row>
    <row r="35" spans="1:19" ht="12.75">
      <c r="A35" s="5">
        <v>31</v>
      </c>
      <c r="B35" s="11" t="s">
        <v>44</v>
      </c>
      <c r="C35" s="11" t="s">
        <v>15</v>
      </c>
      <c r="D35" s="5">
        <v>60.28</v>
      </c>
      <c r="E35" s="5">
        <v>33</v>
      </c>
      <c r="F35" s="5">
        <v>48.46</v>
      </c>
      <c r="G35" s="5">
        <v>25</v>
      </c>
      <c r="H35" s="5">
        <v>76.04</v>
      </c>
      <c r="I35" s="5">
        <v>32</v>
      </c>
      <c r="J35" s="5">
        <v>53.49</v>
      </c>
      <c r="K35" s="5">
        <v>24</v>
      </c>
      <c r="L35" s="5">
        <v>58.14</v>
      </c>
      <c r="M35" s="5">
        <v>30</v>
      </c>
      <c r="N35" s="5">
        <v>68.42</v>
      </c>
      <c r="O35" s="5">
        <v>30</v>
      </c>
      <c r="P35" s="5">
        <f t="shared" si="0"/>
        <v>364.83000000000004</v>
      </c>
      <c r="Q35" s="5">
        <f t="shared" si="1"/>
        <v>174</v>
      </c>
      <c r="R35" s="7">
        <v>30</v>
      </c>
      <c r="S35" s="9">
        <v>3</v>
      </c>
    </row>
    <row r="36" spans="1:19" ht="13.5" thickBot="1">
      <c r="A36" s="5">
        <v>15</v>
      </c>
      <c r="B36" s="11" t="s">
        <v>28</v>
      </c>
      <c r="C36" s="11" t="s">
        <v>15</v>
      </c>
      <c r="D36" s="5">
        <v>56.17</v>
      </c>
      <c r="E36" s="5">
        <v>30</v>
      </c>
      <c r="F36" s="5">
        <v>65.7</v>
      </c>
      <c r="G36" s="5">
        <v>33</v>
      </c>
      <c r="H36" s="5">
        <v>74.22</v>
      </c>
      <c r="I36" s="5">
        <v>29</v>
      </c>
      <c r="J36" s="5">
        <v>64.75</v>
      </c>
      <c r="K36" s="5">
        <v>30</v>
      </c>
      <c r="L36" s="5">
        <v>63.07</v>
      </c>
      <c r="M36" s="5">
        <v>32</v>
      </c>
      <c r="N36" s="5">
        <v>87.7</v>
      </c>
      <c r="O36" s="5">
        <v>34</v>
      </c>
      <c r="P36" s="5">
        <f t="shared" si="0"/>
        <v>411.61</v>
      </c>
      <c r="Q36" s="5">
        <f t="shared" si="1"/>
        <v>188</v>
      </c>
      <c r="R36" s="7">
        <v>33</v>
      </c>
      <c r="S36" s="10">
        <v>4</v>
      </c>
    </row>
  </sheetData>
  <mergeCells count="9">
    <mergeCell ref="J1:K1"/>
    <mergeCell ref="A1:C1"/>
    <mergeCell ref="D1:E1"/>
    <mergeCell ref="F1:G1"/>
    <mergeCell ref="H1:I1"/>
    <mergeCell ref="R1:S1"/>
    <mergeCell ref="L1:M1"/>
    <mergeCell ref="N1:O1"/>
    <mergeCell ref="P1:Q1"/>
  </mergeCells>
  <printOptions/>
  <pageMargins left="0.51" right="0.52" top="1" bottom="1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" sqref="A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Dobrá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Střelci</dc:creator>
  <cp:keywords/>
  <dc:description/>
  <cp:lastModifiedBy>Standa</cp:lastModifiedBy>
  <cp:lastPrinted>2007-09-08T13:55:50Z</cp:lastPrinted>
  <dcterms:created xsi:type="dcterms:W3CDTF">2007-09-08T07:52:21Z</dcterms:created>
  <dcterms:modified xsi:type="dcterms:W3CDTF">2007-09-08T22:35:45Z</dcterms:modified>
  <cp:category/>
  <cp:version/>
  <cp:contentType/>
  <cp:contentStatus/>
</cp:coreProperties>
</file>